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zd-my.sharepoint.com/personal/mpogoreli21_unizd_hr/Documents/Documents/3. Financijski plan/Rebalans/2023/"/>
    </mc:Choice>
  </mc:AlternateContent>
  <xr:revisionPtr revIDLastSave="0" documentId="8_{8900AA4F-DF34-4D49-8375-3E3035DE4D31}" xr6:coauthVersionLast="47" xr6:coauthVersionMax="47" xr10:uidLastSave="{00000000-0000-0000-0000-000000000000}"/>
  <bookViews>
    <workbookView xWindow="-120" yWindow="-120" windowWidth="29040" windowHeight="15840" xr2:uid="{A6AEDBC2-2B59-4BFF-B4DD-1A4A30067EFF}"/>
  </bookViews>
  <sheets>
    <sheet name="A.1 PRIHODI I RASHODI EK" sheetId="1" r:id="rId1"/>
    <sheet name="A.2 PRIHODI I RASHODI IF" sheetId="2" r:id="rId2"/>
    <sheet name="A.3 RASHODI FUNK" sheetId="3" r:id="rId3"/>
  </sheets>
  <externalReferences>
    <externalReference r:id="rId4"/>
  </externalReferences>
  <definedNames>
    <definedName name="_xlnm.Print_Titles" localSheetId="1">'A.2 PRIHODI I RASHODI IF'!$4:$5</definedName>
    <definedName name="_xlnm.Print_Titles" localSheetId="2">'A.3 RASHODI FUNK'!$4:$4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</calcChain>
</file>

<file path=xl/sharedStrings.xml><?xml version="1.0" encoding="utf-8"?>
<sst xmlns="http://schemas.openxmlformats.org/spreadsheetml/2006/main" count="227" uniqueCount="158">
  <si>
    <t>23815 SVEUČILIŠTE U ZADRU</t>
  </si>
  <si>
    <t>Rashodi za dodatna ulaganja na nefinancijskoj imovini</t>
  </si>
  <si>
    <t>Rashodi za nabavu proizvedene kratkotrajne imovine</t>
  </si>
  <si>
    <t>Plemeniti metali i ostale pohranjene vrijednosti</t>
  </si>
  <si>
    <t>Rashodi za nabavu proizvedene dugotrajne imovine</t>
  </si>
  <si>
    <t>Rashodi za nabavu neproizvedene dugotrajne imovine</t>
  </si>
  <si>
    <t>Rashodi za nabavu nefinancijske imovine</t>
  </si>
  <si>
    <t>Ostali rashodi</t>
  </si>
  <si>
    <t>Naknade građanima i kućanstvima na temelju osiguranja i druge naknade</t>
  </si>
  <si>
    <t>Pomoći dane u inozemstvo i unutar općeg proračuna</t>
  </si>
  <si>
    <t>Subvencije</t>
  </si>
  <si>
    <t>Financijski rashodi</t>
  </si>
  <si>
    <t>Materijalni rashodi</t>
  </si>
  <si>
    <t>Rashodi za zaposlene</t>
  </si>
  <si>
    <t>Rashodi poslovanja</t>
  </si>
  <si>
    <t>UKUPNO RASHODI</t>
  </si>
  <si>
    <t>RAZLIKA</t>
  </si>
  <si>
    <t>IZMJENE I DOPUNE 2023.</t>
  </si>
  <si>
    <t>PLAN 
ZA 2023.</t>
  </si>
  <si>
    <t>TEKUĆI PLAN
2023.</t>
  </si>
  <si>
    <t>IZVRŠENJE
2022.</t>
  </si>
  <si>
    <t>BROJČANA OZNAKA I NAZIV</t>
  </si>
  <si>
    <t>Prihodi od prodaje proizvedene dugotrajne imovine</t>
  </si>
  <si>
    <t>72</t>
  </si>
  <si>
    <t>Prihodi od prodaje neproizvedene dugotrajne imovine</t>
  </si>
  <si>
    <t>71</t>
  </si>
  <si>
    <t>Prihodi od prodaje nefinancijske imovine</t>
  </si>
  <si>
    <t>Kazne, upravne mjere i ostali prihodi</t>
  </si>
  <si>
    <t>68</t>
  </si>
  <si>
    <t>Prihodi iz nadležnog proračuna i od HZZO-a temeljem ugovornih obveza</t>
  </si>
  <si>
    <t>67</t>
  </si>
  <si>
    <t>Prihodi od prodaje proizvoda i robe te pruženih usluga i prihodi od donacija</t>
  </si>
  <si>
    <t>66</t>
  </si>
  <si>
    <t>Prihodi od upravnih i administrativnih pristojbi, pristojbi po posebnim propisima i naknada</t>
  </si>
  <si>
    <t>65</t>
  </si>
  <si>
    <t>Prihodi od imovine</t>
  </si>
  <si>
    <t>64</t>
  </si>
  <si>
    <t>Pomoći iz inozemstva (darovnice) i od subjekata unutar općeg proračuna</t>
  </si>
  <si>
    <t>63</t>
  </si>
  <si>
    <t>Prihodi od poreza</t>
  </si>
  <si>
    <t>61</t>
  </si>
  <si>
    <t>Prihodi poslovanja</t>
  </si>
  <si>
    <t>UKUPNO PRIHODI</t>
  </si>
  <si>
    <t xml:space="preserve">RAZLIKA
</t>
  </si>
  <si>
    <t>A1. PRIHODI I RASHODI PREMA EKONOMSKOJ KLASIFIKACIJI</t>
  </si>
  <si>
    <t xml:space="preserve">A. RAČUN PRIHODA I RASHODA </t>
  </si>
  <si>
    <t>I. OPĆI DIO</t>
  </si>
  <si>
    <t>IZMJENE I DOPUNE (REBALANS) FINANCIJSKOG PLANA ZA 2023. GODINU</t>
  </si>
  <si>
    <t>71 Prihodi od nefin. imovine i nadoknade šteta s osnova osig.</t>
  </si>
  <si>
    <t>7 Prihodi od prodaje ili zamjene nefinancijske imovine i naknade s naslova osiguranja</t>
  </si>
  <si>
    <t xml:space="preserve">63 Inozemne donacije </t>
  </si>
  <si>
    <t xml:space="preserve">61 Donacije </t>
  </si>
  <si>
    <t>6 Donacije</t>
  </si>
  <si>
    <t>581 Mehanizam za oporavak i otpornost</t>
  </si>
  <si>
    <t>576 Fond solidarnosti Europske unije – potres</t>
  </si>
  <si>
    <t>575 Fondovi za unutarnje poslove</t>
  </si>
  <si>
    <t>573 Instrumenti Europskog gospodarskog prostora i ostali instrumenti</t>
  </si>
  <si>
    <t>563 Europski fond za regionalni razvoj (EFRR)</t>
  </si>
  <si>
    <t>561 Europski socijalni fond (ESF)</t>
  </si>
  <si>
    <t>559 Ostale refundacije iz sredstava EU</t>
  </si>
  <si>
    <t xml:space="preserve"> 552 Ostale pomoći </t>
  </si>
  <si>
    <t xml:space="preserve">52 Ostale pomoći </t>
  </si>
  <si>
    <t xml:space="preserve"> 51 Pomoći EU</t>
  </si>
  <si>
    <t>5 Pomoći</t>
  </si>
  <si>
    <t xml:space="preserve">43  Prihodi za posebne namjene </t>
  </si>
  <si>
    <t>41 Prihodi od igara na sreću</t>
  </si>
  <si>
    <t>4 Prihodi za posebne namjene</t>
  </si>
  <si>
    <t>31 Vlastiti prihodi</t>
  </si>
  <si>
    <t>3 Vlastiti prihodi</t>
  </si>
  <si>
    <t>12 Sredstva učešća za pomoći</t>
  </si>
  <si>
    <t>11 Opći prihodi i primici</t>
  </si>
  <si>
    <t>1 Opći prihodi i primici</t>
  </si>
  <si>
    <t>A2. PRIHODI I RASHODI PREMA IZVORIMA FINANCIRANJA</t>
  </si>
  <si>
    <t>Aktivnosti socijalne zaštite koje nisu drugdje svrstane</t>
  </si>
  <si>
    <t>Istraživanje i razvoj socijalne zaštite</t>
  </si>
  <si>
    <t>Socijalna pomoć stanovništvu koje nije obuhvaćeno redovnim socijalnim programima</t>
  </si>
  <si>
    <t>Stanovanje</t>
  </si>
  <si>
    <t>Nezaposlenost</t>
  </si>
  <si>
    <t>Obitelj i djeca</t>
  </si>
  <si>
    <t>Sljednici</t>
  </si>
  <si>
    <t>Starost</t>
  </si>
  <si>
    <t>Bolest i invaliditet</t>
  </si>
  <si>
    <t>Socijalna zaštita</t>
  </si>
  <si>
    <t>Usluge obrazovanja koje nisu drugdje svrstane</t>
  </si>
  <si>
    <t>Istraživanje i razvoj obrazovanja</t>
  </si>
  <si>
    <t>Dodatne usluge u obrazovanju</t>
  </si>
  <si>
    <t>Obrazovanje koje se ne može definirati po stupnju</t>
  </si>
  <si>
    <t>Visoka naobrazba</t>
  </si>
  <si>
    <t>Poslije srednjoškolsko, ali ne visoko obrazovanje</t>
  </si>
  <si>
    <t>Srednjoškolsko obrazovanje</t>
  </si>
  <si>
    <t>Predškolsko i osnovno obrazovanje</t>
  </si>
  <si>
    <t>Obrazovanje</t>
  </si>
  <si>
    <t>Rashodi za rekreaciju, kulturu i religiju koji nisu drugdje svrstani</t>
  </si>
  <si>
    <t>Istraživanje i razvoj rekreacije, kulture i religije</t>
  </si>
  <si>
    <t>Religijske i druge službe zajednice</t>
  </si>
  <si>
    <t>Službe emitiranja i izdavanja</t>
  </si>
  <si>
    <t>Službe kulture</t>
  </si>
  <si>
    <t>Službe rekreacije i sporta</t>
  </si>
  <si>
    <t>Rekreacija, kultura i religija</t>
  </si>
  <si>
    <t>Poslovi i usluge zdravstva koji nisu drugdje svrstani</t>
  </si>
  <si>
    <t>Istraživanje i razvoj zdravstva</t>
  </si>
  <si>
    <t>Službe javnog zdravstva</t>
  </si>
  <si>
    <t>Bolničke službe</t>
  </si>
  <si>
    <t>Službe za vanjske pacijente</t>
  </si>
  <si>
    <t>Medicinski proizvodi, pribor i oprema</t>
  </si>
  <si>
    <t>Zdravstvo</t>
  </si>
  <si>
    <t>Rashodi vezani uz stanovanje i kom. pogodnosti koji nisu drugdje svrstani</t>
  </si>
  <si>
    <t>Istraživanje i razvoj stanovanja i komunalnih pogodnosti</t>
  </si>
  <si>
    <t>Ulična rasvjeta</t>
  </si>
  <si>
    <t>Opskrba vodom</t>
  </si>
  <si>
    <t>Razvoj zajednice</t>
  </si>
  <si>
    <t>Razvoj stanovanja</t>
  </si>
  <si>
    <t>Usluge unaprjeđenja stanovanja i zajednice</t>
  </si>
  <si>
    <t>Poslovi i usluge zaštite okoliša koji nisu drugdje svrstani</t>
  </si>
  <si>
    <t>Istraživanje i razvoj: Zaštita okoliša</t>
  </si>
  <si>
    <t>Zaštita bioraznolikosti i krajolika</t>
  </si>
  <si>
    <t>Smanjenje zagađivanja</t>
  </si>
  <si>
    <t>Gospodarenje otpadnim vodama</t>
  </si>
  <si>
    <t>Gospodarenje otpadom</t>
  </si>
  <si>
    <t>Zaštita okoliša</t>
  </si>
  <si>
    <t>Ekonomski poslovi koji nisu drugdje svrstani</t>
  </si>
  <si>
    <t>Istraživanje i razvoj: Ekonomski poslovi</t>
  </si>
  <si>
    <t>Ostale industrije</t>
  </si>
  <si>
    <t>Komunikacije</t>
  </si>
  <si>
    <t>Promet</t>
  </si>
  <si>
    <t>Rudarstvo, proizvodnja i građevinarstvo</t>
  </si>
  <si>
    <t>Gorivo i energija</t>
  </si>
  <si>
    <t>Poljoprivreda, šumarstvo, ribarstvo i lov</t>
  </si>
  <si>
    <t>Opći ekonomski, trgovački i poslovi vezani uz rad</t>
  </si>
  <si>
    <t>Ekonomski poslovi</t>
  </si>
  <si>
    <t>Rashodi za javni red i sigurnost koji nisu drugdje svrstani</t>
  </si>
  <si>
    <t>Istraživanje i razvoj: Javni red i sigurnost</t>
  </si>
  <si>
    <t>Zatvori</t>
  </si>
  <si>
    <t>Sudovi</t>
  </si>
  <si>
    <t>Usluge protupožarne zaštite</t>
  </si>
  <si>
    <t>Usluge policije</t>
  </si>
  <si>
    <t>Javni red i sigurnost</t>
  </si>
  <si>
    <t>Rashodi za obranu koji nisu drugdje svrstani</t>
  </si>
  <si>
    <t>Istraživanje i razvoj obrane</t>
  </si>
  <si>
    <t>Inozemna vojna pomoć</t>
  </si>
  <si>
    <t>Civilna obrana</t>
  </si>
  <si>
    <t>Vojna obrana</t>
  </si>
  <si>
    <t>Obrana</t>
  </si>
  <si>
    <t>Prijenosi općeg karaktera između različitih državnih razina</t>
  </si>
  <si>
    <t>Transakcije vezane uz javni dug</t>
  </si>
  <si>
    <t>Opće javne usluge koje nisu drugdje svrstane</t>
  </si>
  <si>
    <t>Istraživanje i razvoj: Opće javne usluge</t>
  </si>
  <si>
    <t>Osnovna istraživanja</t>
  </si>
  <si>
    <t>Opće usluge</t>
  </si>
  <si>
    <t>Inozemna ekonomska pomoć</t>
  </si>
  <si>
    <t>Izvršna i zakonodavna tijela, financijski i fiskalni poslovi, vanjski poslovi</t>
  </si>
  <si>
    <t>Opće javne usluge</t>
  </si>
  <si>
    <t>UKUPNI RASHODI</t>
  </si>
  <si>
    <t>NAZIV FUNKCIJSKE KLASIFIKACIJE</t>
  </si>
  <si>
    <t>BROJČANA OZNAKA</t>
  </si>
  <si>
    <t>u EUR</t>
  </si>
  <si>
    <t>A. 4. RASHODI PREMA FUNKCIJSKOJ KLASIFIKACIJI</t>
  </si>
  <si>
    <t xml:space="preserve">            IZMJENE I DOPUNE (REBALANS) FINANCIJSKOG PLANA ZA 2023.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</si>
</sst>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color indexed="8"/>
      <name val="MS Sans Serif"/>
      <charset val="238"/>
    </font>
    <font>
      <b/>
      <sz val="10"/>
      <color indexed="9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0" fontId="15" fillId="0" borderId="0"/>
    <xf numFmtId="0" fontId="21" fillId="0" borderId="0"/>
  </cellStyleXfs>
  <cellXfs count="77">
    <xf numFmtId="0" fontId="0" fillId="0" borderId="0" xfId="0"/>
    <xf numFmtId="0" fontId="2" fillId="0" borderId="0" xfId="0" applyFont="1"/>
    <xf numFmtId="0" fontId="1" fillId="0" borderId="0" xfId="0" applyFont="1"/>
    <xf numFmtId="3" fontId="3" fillId="0" borderId="1" xfId="0" applyNumberFormat="1" applyFont="1" applyBorder="1"/>
    <xf numFmtId="3" fontId="4" fillId="0" borderId="1" xfId="0" applyNumberFormat="1" applyFont="1" applyBorder="1" applyAlignment="1" applyProtection="1">
      <alignment vertical="center" wrapText="1"/>
      <protection locked="0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/>
    </xf>
    <xf numFmtId="3" fontId="4" fillId="0" borderId="1" xfId="0" quotePrefix="1" applyNumberFormat="1" applyFont="1" applyBorder="1" applyAlignment="1" applyProtection="1">
      <alignment vertical="center"/>
      <protection locked="0"/>
    </xf>
    <xf numFmtId="0" fontId="4" fillId="2" borderId="1" xfId="0" quotePrefix="1" applyFont="1" applyFill="1" applyBorder="1" applyAlignment="1">
      <alignment horizontal="left" vertical="center" wrapText="1"/>
    </xf>
    <xf numFmtId="0" fontId="4" fillId="2" borderId="1" xfId="0" quotePrefix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3" fontId="6" fillId="3" borderId="1" xfId="0" applyNumberFormat="1" applyFont="1" applyFill="1" applyBorder="1"/>
    <xf numFmtId="0" fontId="7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quotePrefix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quotePrefix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 applyProtection="1">
      <alignment horizontal="right" vertical="center" wrapText="1"/>
      <protection locked="0"/>
    </xf>
    <xf numFmtId="0" fontId="5" fillId="2" borderId="1" xfId="0" quotePrefix="1" applyFont="1" applyFill="1" applyBorder="1" applyAlignment="1">
      <alignment horizontal="left" vertical="center"/>
    </xf>
    <xf numFmtId="3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quotePrefix="1" applyFont="1" applyFill="1" applyBorder="1" applyAlignment="1">
      <alignment horizontal="left" vertical="center"/>
    </xf>
    <xf numFmtId="3" fontId="5" fillId="2" borderId="1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/>
    </xf>
    <xf numFmtId="0" fontId="8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 indent="1"/>
    </xf>
    <xf numFmtId="0" fontId="2" fillId="0" borderId="1" xfId="0" applyFont="1" applyBorder="1"/>
    <xf numFmtId="0" fontId="14" fillId="0" borderId="0" xfId="0" applyFont="1"/>
    <xf numFmtId="0" fontId="5" fillId="2" borderId="2" xfId="0" applyFont="1" applyFill="1" applyBorder="1" applyAlignment="1">
      <alignment horizontal="left" vertical="center" wrapText="1"/>
    </xf>
    <xf numFmtId="0" fontId="14" fillId="0" borderId="1" xfId="0" applyFont="1" applyBorder="1"/>
    <xf numFmtId="3" fontId="16" fillId="0" borderId="1" xfId="1" applyNumberFormat="1" applyFont="1" applyBorder="1" applyAlignment="1" applyProtection="1">
      <alignment horizontal="right" vertical="center" wrapText="1"/>
      <protection locked="0"/>
    </xf>
    <xf numFmtId="0" fontId="13" fillId="2" borderId="2" xfId="0" applyFont="1" applyFill="1" applyBorder="1" applyAlignment="1">
      <alignment horizontal="left" vertical="center" indent="1"/>
    </xf>
    <xf numFmtId="0" fontId="13" fillId="2" borderId="2" xfId="0" quotePrefix="1" applyFont="1" applyFill="1" applyBorder="1" applyAlignment="1">
      <alignment horizontal="left" vertical="center" wrapText="1" indent="1"/>
    </xf>
    <xf numFmtId="3" fontId="5" fillId="3" borderId="1" xfId="0" applyNumberFormat="1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left" vertical="center" wrapText="1"/>
    </xf>
    <xf numFmtId="3" fontId="17" fillId="2" borderId="1" xfId="0" applyNumberFormat="1" applyFont="1" applyFill="1" applyBorder="1" applyAlignment="1">
      <alignment horizontal="right" vertical="center" wrapText="1"/>
    </xf>
    <xf numFmtId="0" fontId="18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6" fillId="0" borderId="1" xfId="1" applyFont="1" applyBorder="1" applyAlignment="1">
      <alignment horizontal="left" vertical="center" wrapText="1"/>
    </xf>
    <xf numFmtId="0" fontId="16" fillId="0" borderId="1" xfId="1" applyFont="1" applyBorder="1" applyAlignment="1">
      <alignment horizontal="center" vertical="center" wrapText="1"/>
    </xf>
    <xf numFmtId="3" fontId="20" fillId="5" borderId="1" xfId="1" applyNumberFormat="1" applyFont="1" applyFill="1" applyBorder="1" applyAlignment="1">
      <alignment vertical="center" wrapText="1"/>
    </xf>
    <xf numFmtId="0" fontId="20" fillId="5" borderId="1" xfId="1" applyFont="1" applyFill="1" applyBorder="1" applyAlignment="1">
      <alignment horizontal="left" vertical="center" wrapText="1"/>
    </xf>
    <xf numFmtId="0" fontId="20" fillId="5" borderId="1" xfId="1" applyFont="1" applyFill="1" applyBorder="1" applyAlignment="1">
      <alignment horizontal="center" vertical="center" wrapText="1"/>
    </xf>
    <xf numFmtId="3" fontId="20" fillId="5" borderId="1" xfId="1" applyNumberFormat="1" applyFont="1" applyFill="1" applyBorder="1" applyAlignment="1">
      <alignment horizontal="right" vertical="center" wrapText="1"/>
    </xf>
    <xf numFmtId="3" fontId="0" fillId="0" borderId="0" xfId="0" applyNumberFormat="1"/>
    <xf numFmtId="3" fontId="8" fillId="4" borderId="2" xfId="0" applyNumberFormat="1" applyFont="1" applyFill="1" applyBorder="1" applyAlignment="1">
      <alignment horizontal="right" vertical="center" wrapText="1"/>
    </xf>
    <xf numFmtId="3" fontId="8" fillId="4" borderId="2" xfId="0" applyNumberFormat="1" applyFont="1" applyFill="1" applyBorder="1" applyAlignment="1">
      <alignment horizontal="center" vertical="center" wrapText="1"/>
    </xf>
    <xf numFmtId="0" fontId="22" fillId="6" borderId="5" xfId="2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1" fillId="0" borderId="0" xfId="2"/>
    <xf numFmtId="0" fontId="23" fillId="0" borderId="0" xfId="2" applyFont="1"/>
    <xf numFmtId="0" fontId="24" fillId="0" borderId="0" xfId="2" applyFont="1" applyAlignment="1">
      <alignment vertical="center" wrapText="1"/>
    </xf>
    <xf numFmtId="0" fontId="24" fillId="0" borderId="0" xfId="2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5" fillId="0" borderId="0" xfId="2" applyFont="1" applyAlignment="1">
      <alignment horizontal="center" vertical="center" wrapText="1"/>
    </xf>
    <xf numFmtId="0" fontId="24" fillId="0" borderId="0" xfId="2" applyFont="1" applyAlignment="1">
      <alignment horizontal="center" vertical="center" wrapText="1"/>
    </xf>
  </cellXfs>
  <cellStyles count="3">
    <cellStyle name="Normal" xfId="0" builtinId="0"/>
    <cellStyle name="Normal 2" xfId="2" xr:uid="{6BB87307-7906-436E-84CC-61DDE3B86747}"/>
    <cellStyle name="Obično_List7" xfId="1" xr:uid="{757B38FD-69A5-4A75-B7D6-F1F8022BCD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zmjene%20i%20dopune%20(rebalans)%20financijskog%20plana%20za%202023.godinu%20Op&#263;i%20dio-PRIVREME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ĆI DIO"/>
      <sheetName val="Unos prihoda i primitaka"/>
      <sheetName val="Unos rashoda i izdataka"/>
      <sheetName val="Unos rashoda P4"/>
      <sheetName val="Unos prijenosa"/>
      <sheetName val="AKT"/>
      <sheetName val="p4"/>
      <sheetName val="prihodi"/>
      <sheetName val="KORISNICI DP"/>
    </sheetNames>
    <sheetDataSet>
      <sheetData sheetId="0">
        <row r="1">
          <cell r="C1" t="str">
            <v>23815 SVEUČILIŠTE U ZADRU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0E637-0D65-4D47-AB49-934F727BB877}">
  <sheetPr>
    <pageSetUpPr fitToPage="1"/>
  </sheetPr>
  <dimension ref="A1:K40"/>
  <sheetViews>
    <sheetView showGridLines="0" tabSelected="1" zoomScale="90" zoomScaleNormal="90" workbookViewId="0">
      <selection activeCell="H15" sqref="H15"/>
    </sheetView>
  </sheetViews>
  <sheetFormatPr defaultColWidth="0" defaultRowHeight="15" x14ac:dyDescent="0.25"/>
  <cols>
    <col min="1" max="1" width="3.28515625" style="1" customWidth="1"/>
    <col min="2" max="2" width="8.42578125" style="1" bestFit="1" customWidth="1"/>
    <col min="3" max="3" width="37.85546875" style="1" customWidth="1"/>
    <col min="4" max="8" width="15.42578125" style="1" customWidth="1"/>
    <col min="9" max="11" width="17.5703125" style="1" hidden="1" customWidth="1"/>
    <col min="12" max="16384" width="9.140625" style="1" hidden="1"/>
  </cols>
  <sheetData>
    <row r="1" spans="1:10" s="37" customFormat="1" ht="15.75" customHeight="1" x14ac:dyDescent="0.25">
      <c r="A1" s="72" t="s">
        <v>47</v>
      </c>
      <c r="B1" s="72"/>
      <c r="C1" s="72"/>
      <c r="D1" s="72"/>
      <c r="E1" s="72"/>
      <c r="F1" s="72"/>
      <c r="G1" s="72"/>
      <c r="H1" s="72"/>
      <c r="I1" s="42"/>
      <c r="J1" s="42"/>
    </row>
    <row r="2" spans="1:10" s="37" customFormat="1" ht="18.75" customHeight="1" x14ac:dyDescent="0.25">
      <c r="A2" s="73" t="s">
        <v>46</v>
      </c>
      <c r="B2" s="73"/>
      <c r="C2" s="73"/>
      <c r="D2" s="73"/>
      <c r="E2" s="73"/>
      <c r="F2" s="73"/>
      <c r="G2" s="73"/>
      <c r="H2" s="73"/>
      <c r="I2" s="39"/>
      <c r="J2" s="39"/>
    </row>
    <row r="3" spans="1:10" s="37" customFormat="1" ht="18.75" x14ac:dyDescent="0.25">
      <c r="A3" s="40"/>
      <c r="B3" s="40"/>
      <c r="C3" s="40"/>
      <c r="D3" s="40"/>
      <c r="E3" s="40"/>
      <c r="F3" s="40"/>
      <c r="G3" s="40"/>
      <c r="H3" s="40"/>
      <c r="I3" s="39"/>
      <c r="J3" s="39"/>
    </row>
    <row r="4" spans="1:10" s="37" customFormat="1" ht="18.75" customHeight="1" x14ac:dyDescent="0.25">
      <c r="A4" s="73" t="s">
        <v>45</v>
      </c>
      <c r="B4" s="73"/>
      <c r="C4" s="73"/>
      <c r="D4" s="73"/>
      <c r="E4" s="73"/>
      <c r="F4" s="73"/>
      <c r="G4" s="73"/>
      <c r="H4" s="73"/>
      <c r="I4" s="41"/>
      <c r="J4" s="41"/>
    </row>
    <row r="5" spans="1:10" s="37" customFormat="1" ht="18.75" x14ac:dyDescent="0.25">
      <c r="A5" s="40"/>
      <c r="B5" s="40"/>
      <c r="C5" s="40"/>
      <c r="D5" s="40"/>
      <c r="E5" s="40"/>
      <c r="F5" s="40"/>
      <c r="G5" s="40"/>
      <c r="H5" s="40"/>
      <c r="I5" s="39"/>
      <c r="J5" s="39"/>
    </row>
    <row r="6" spans="1:10" s="37" customFormat="1" ht="18.75" customHeight="1" x14ac:dyDescent="0.25">
      <c r="A6" s="73" t="s">
        <v>44</v>
      </c>
      <c r="B6" s="73"/>
      <c r="C6" s="73"/>
      <c r="D6" s="73"/>
      <c r="E6" s="73"/>
      <c r="F6" s="73"/>
      <c r="G6" s="73"/>
      <c r="H6" s="73"/>
      <c r="I6" s="38"/>
      <c r="J6" s="38"/>
    </row>
    <row r="7" spans="1:10" x14ac:dyDescent="0.25">
      <c r="A7" s="36"/>
      <c r="B7" s="36"/>
      <c r="C7" s="36"/>
      <c r="D7" s="36"/>
      <c r="E7" s="36"/>
      <c r="F7" s="36"/>
      <c r="G7" s="36"/>
      <c r="H7" s="36"/>
      <c r="I7" s="35"/>
      <c r="J7" s="35"/>
    </row>
    <row r="8" spans="1:10" ht="30" customHeight="1" x14ac:dyDescent="0.25">
      <c r="A8" s="25" t="s">
        <v>21</v>
      </c>
      <c r="B8" s="24"/>
      <c r="C8" s="23"/>
      <c r="D8" s="22" t="s">
        <v>20</v>
      </c>
      <c r="E8" s="22" t="s">
        <v>19</v>
      </c>
      <c r="F8" s="21" t="s">
        <v>18</v>
      </c>
      <c r="G8" s="21" t="s">
        <v>17</v>
      </c>
      <c r="H8" s="34" t="s">
        <v>43</v>
      </c>
    </row>
    <row r="9" spans="1:10" x14ac:dyDescent="0.25">
      <c r="A9" s="20">
        <v>1</v>
      </c>
      <c r="B9" s="19"/>
      <c r="C9" s="18"/>
      <c r="D9" s="17">
        <v>2</v>
      </c>
      <c r="E9" s="17">
        <v>3</v>
      </c>
      <c r="F9" s="16">
        <v>4</v>
      </c>
      <c r="G9" s="16">
        <v>5</v>
      </c>
      <c r="H9" s="16">
        <v>6</v>
      </c>
    </row>
    <row r="10" spans="1:10" s="2" customFormat="1" x14ac:dyDescent="0.25">
      <c r="A10" s="15"/>
      <c r="B10" s="15"/>
      <c r="C10" s="15" t="s">
        <v>42</v>
      </c>
      <c r="D10" s="33">
        <v>31257784</v>
      </c>
      <c r="E10" s="33">
        <v>28315621</v>
      </c>
      <c r="F10" s="33">
        <v>28315620.354900789</v>
      </c>
      <c r="G10" s="33">
        <v>33391801</v>
      </c>
      <c r="H10" s="33">
        <v>5076180.6450992106</v>
      </c>
      <c r="I10" s="2" t="s">
        <v>0</v>
      </c>
    </row>
    <row r="11" spans="1:10" x14ac:dyDescent="0.25">
      <c r="A11" s="13">
        <v>6</v>
      </c>
      <c r="B11" s="13"/>
      <c r="C11" s="13" t="s">
        <v>41</v>
      </c>
      <c r="D11" s="32">
        <v>31256404</v>
      </c>
      <c r="E11" s="32">
        <v>28314294</v>
      </c>
      <c r="F11" s="32">
        <v>28314293.354900789</v>
      </c>
      <c r="G11" s="32">
        <v>33390474</v>
      </c>
      <c r="H11" s="32">
        <v>5076180.6450992106</v>
      </c>
      <c r="I11" s="2" t="s">
        <v>0</v>
      </c>
    </row>
    <row r="12" spans="1:10" x14ac:dyDescent="0.25">
      <c r="A12" s="13"/>
      <c r="B12" s="6" t="s">
        <v>40</v>
      </c>
      <c r="C12" s="6" t="s">
        <v>39</v>
      </c>
      <c r="D12" s="27"/>
      <c r="E12" s="27"/>
      <c r="F12" s="26">
        <v>0</v>
      </c>
      <c r="G12" s="26">
        <v>0</v>
      </c>
      <c r="H12" s="26">
        <v>0</v>
      </c>
      <c r="I12" s="2" t="s">
        <v>0</v>
      </c>
    </row>
    <row r="13" spans="1:10" ht="30" x14ac:dyDescent="0.25">
      <c r="A13" s="13"/>
      <c r="B13" s="6" t="s">
        <v>38</v>
      </c>
      <c r="C13" s="6" t="s">
        <v>37</v>
      </c>
      <c r="D13" s="27">
        <v>6299942</v>
      </c>
      <c r="E13" s="27">
        <v>1507459</v>
      </c>
      <c r="F13" s="26">
        <v>1507459</v>
      </c>
      <c r="G13" s="26">
        <v>2890145</v>
      </c>
      <c r="H13" s="26">
        <v>1382686</v>
      </c>
      <c r="I13" s="2" t="s">
        <v>0</v>
      </c>
    </row>
    <row r="14" spans="1:10" x14ac:dyDescent="0.25">
      <c r="A14" s="13"/>
      <c r="B14" s="6" t="s">
        <v>36</v>
      </c>
      <c r="C14" s="6" t="s">
        <v>35</v>
      </c>
      <c r="D14" s="27">
        <v>11077</v>
      </c>
      <c r="E14" s="27">
        <v>2323</v>
      </c>
      <c r="F14" s="26">
        <v>2322.649147255956</v>
      </c>
      <c r="G14" s="26">
        <v>2323</v>
      </c>
      <c r="H14" s="26">
        <v>0.35085274404400479</v>
      </c>
      <c r="I14" s="2" t="s">
        <v>0</v>
      </c>
    </row>
    <row r="15" spans="1:10" ht="45" x14ac:dyDescent="0.25">
      <c r="A15" s="13"/>
      <c r="B15" s="6" t="s">
        <v>34</v>
      </c>
      <c r="C15" s="6" t="s">
        <v>33</v>
      </c>
      <c r="D15" s="27">
        <v>1831540</v>
      </c>
      <c r="E15" s="27">
        <v>1990842</v>
      </c>
      <c r="F15" s="26">
        <v>1990842.1262193907</v>
      </c>
      <c r="G15" s="26">
        <v>1858895</v>
      </c>
      <c r="H15" s="26">
        <v>-131947.12621939066</v>
      </c>
      <c r="I15" s="2" t="s">
        <v>0</v>
      </c>
    </row>
    <row r="16" spans="1:10" ht="30" x14ac:dyDescent="0.25">
      <c r="A16" s="13"/>
      <c r="B16" s="6" t="s">
        <v>32</v>
      </c>
      <c r="C16" s="6" t="s">
        <v>31</v>
      </c>
      <c r="D16" s="27">
        <v>1866225</v>
      </c>
      <c r="E16" s="27">
        <v>1175685</v>
      </c>
      <c r="F16" s="26">
        <v>1175684.5795341427</v>
      </c>
      <c r="G16" s="26">
        <v>2157586</v>
      </c>
      <c r="H16" s="26">
        <v>981901.42046585726</v>
      </c>
      <c r="I16" s="2" t="s">
        <v>0</v>
      </c>
    </row>
    <row r="17" spans="1:9" ht="30" x14ac:dyDescent="0.25">
      <c r="A17" s="13"/>
      <c r="B17" s="6" t="s">
        <v>30</v>
      </c>
      <c r="C17" s="6" t="s">
        <v>29</v>
      </c>
      <c r="D17" s="27">
        <v>21245832</v>
      </c>
      <c r="E17" s="27">
        <v>23637985</v>
      </c>
      <c r="F17" s="26">
        <v>23637985</v>
      </c>
      <c r="G17" s="26">
        <v>26481525</v>
      </c>
      <c r="H17" s="26">
        <v>2843540</v>
      </c>
      <c r="I17" s="2" t="s">
        <v>0</v>
      </c>
    </row>
    <row r="18" spans="1:9" x14ac:dyDescent="0.25">
      <c r="A18" s="13"/>
      <c r="B18" s="6" t="s">
        <v>28</v>
      </c>
      <c r="C18" s="6" t="s">
        <v>27</v>
      </c>
      <c r="D18" s="27">
        <v>1788</v>
      </c>
      <c r="E18" s="27">
        <v>0</v>
      </c>
      <c r="F18" s="26">
        <v>0</v>
      </c>
      <c r="G18" s="26">
        <v>0</v>
      </c>
      <c r="H18" s="26">
        <v>0</v>
      </c>
      <c r="I18" s="2" t="s">
        <v>0</v>
      </c>
    </row>
    <row r="19" spans="1:9" s="2" customFormat="1" ht="30" x14ac:dyDescent="0.25">
      <c r="A19" s="31">
        <v>7</v>
      </c>
      <c r="B19" s="31"/>
      <c r="C19" s="30" t="s">
        <v>26</v>
      </c>
      <c r="D19" s="29">
        <v>1380</v>
      </c>
      <c r="E19" s="29">
        <v>1327</v>
      </c>
      <c r="F19" s="29">
        <v>1327</v>
      </c>
      <c r="G19" s="29">
        <v>1327</v>
      </c>
      <c r="H19" s="26">
        <v>0</v>
      </c>
      <c r="I19" s="2" t="s">
        <v>0</v>
      </c>
    </row>
    <row r="20" spans="1:9" ht="30" x14ac:dyDescent="0.25">
      <c r="A20" s="28"/>
      <c r="B20" s="12" t="s">
        <v>25</v>
      </c>
      <c r="C20" s="6" t="s">
        <v>24</v>
      </c>
      <c r="D20" s="27">
        <v>0</v>
      </c>
      <c r="E20" s="27">
        <v>0</v>
      </c>
      <c r="F20" s="26">
        <v>0</v>
      </c>
      <c r="G20" s="26">
        <v>0</v>
      </c>
      <c r="H20" s="26">
        <v>0</v>
      </c>
      <c r="I20" s="2" t="s">
        <v>0</v>
      </c>
    </row>
    <row r="21" spans="1:9" ht="30" x14ac:dyDescent="0.25">
      <c r="A21" s="28"/>
      <c r="B21" s="12" t="s">
        <v>23</v>
      </c>
      <c r="C21" s="6" t="s">
        <v>22</v>
      </c>
      <c r="D21" s="27">
        <v>1380</v>
      </c>
      <c r="E21" s="27">
        <v>1327</v>
      </c>
      <c r="F21" s="26">
        <v>1327</v>
      </c>
      <c r="G21" s="26">
        <v>1327</v>
      </c>
      <c r="H21" s="26">
        <v>0</v>
      </c>
      <c r="I21" s="2" t="s">
        <v>0</v>
      </c>
    </row>
    <row r="24" spans="1:9" ht="30" customHeight="1" x14ac:dyDescent="0.25">
      <c r="A24" s="25" t="s">
        <v>21</v>
      </c>
      <c r="B24" s="24"/>
      <c r="C24" s="23"/>
      <c r="D24" s="22" t="s">
        <v>20</v>
      </c>
      <c r="E24" s="22" t="s">
        <v>19</v>
      </c>
      <c r="F24" s="21" t="s">
        <v>18</v>
      </c>
      <c r="G24" s="21" t="s">
        <v>17</v>
      </c>
      <c r="H24" s="21" t="s">
        <v>16</v>
      </c>
    </row>
    <row r="25" spans="1:9" x14ac:dyDescent="0.25">
      <c r="A25" s="20">
        <v>1</v>
      </c>
      <c r="B25" s="19"/>
      <c r="C25" s="18"/>
      <c r="D25" s="17">
        <v>2</v>
      </c>
      <c r="E25" s="17">
        <v>3</v>
      </c>
      <c r="F25" s="16">
        <v>4</v>
      </c>
      <c r="G25" s="16">
        <v>5</v>
      </c>
      <c r="H25" s="16">
        <v>6</v>
      </c>
    </row>
    <row r="26" spans="1:9" s="2" customFormat="1" x14ac:dyDescent="0.25">
      <c r="A26" s="15"/>
      <c r="B26" s="15"/>
      <c r="C26" s="15" t="s">
        <v>15</v>
      </c>
      <c r="D26" s="14">
        <v>30097051</v>
      </c>
      <c r="E26" s="14">
        <v>28977876</v>
      </c>
      <c r="F26" s="14">
        <v>28977875.980755594</v>
      </c>
      <c r="G26" s="14">
        <v>32957283.307547532</v>
      </c>
      <c r="H26" s="14">
        <v>3979407.3267919319</v>
      </c>
      <c r="I26" s="2" t="s">
        <v>0</v>
      </c>
    </row>
    <row r="27" spans="1:9" x14ac:dyDescent="0.25">
      <c r="A27" s="13">
        <v>3</v>
      </c>
      <c r="B27" s="13"/>
      <c r="C27" s="13" t="s">
        <v>14</v>
      </c>
      <c r="D27" s="7">
        <v>25113981</v>
      </c>
      <c r="E27" s="7">
        <v>26476904</v>
      </c>
      <c r="F27" s="7">
        <v>26476903.715357076</v>
      </c>
      <c r="G27" s="7">
        <v>27530794.472808179</v>
      </c>
      <c r="H27" s="7">
        <v>1053890.7574510986</v>
      </c>
      <c r="I27" s="2" t="s">
        <v>0</v>
      </c>
    </row>
    <row r="28" spans="1:9" x14ac:dyDescent="0.25">
      <c r="A28" s="13"/>
      <c r="B28" s="6">
        <v>31</v>
      </c>
      <c r="C28" s="6" t="s">
        <v>13</v>
      </c>
      <c r="D28" s="4">
        <v>18421338</v>
      </c>
      <c r="E28" s="4">
        <v>21098870</v>
      </c>
      <c r="F28" s="4">
        <v>21098870</v>
      </c>
      <c r="G28" s="3">
        <v>20869371</v>
      </c>
      <c r="H28" s="3">
        <v>-229499</v>
      </c>
      <c r="I28" s="2" t="s">
        <v>0</v>
      </c>
    </row>
    <row r="29" spans="1:9" x14ac:dyDescent="0.25">
      <c r="A29" s="12"/>
      <c r="B29" s="12">
        <v>32</v>
      </c>
      <c r="C29" s="11" t="s">
        <v>12</v>
      </c>
      <c r="D29" s="10">
        <v>5265362</v>
      </c>
      <c r="E29" s="10">
        <v>3914504</v>
      </c>
      <c r="F29" s="10">
        <v>3914504</v>
      </c>
      <c r="G29" s="3">
        <v>4864729.3027446521</v>
      </c>
      <c r="H29" s="3">
        <v>950225.30274465214</v>
      </c>
      <c r="I29" s="2" t="s">
        <v>0</v>
      </c>
    </row>
    <row r="30" spans="1:9" x14ac:dyDescent="0.25">
      <c r="A30" s="12"/>
      <c r="B30" s="12">
        <v>34</v>
      </c>
      <c r="C30" s="11" t="s">
        <v>11</v>
      </c>
      <c r="D30" s="10">
        <v>51618</v>
      </c>
      <c r="E30" s="10">
        <v>29101</v>
      </c>
      <c r="F30" s="3">
        <v>29101.319223211955</v>
      </c>
      <c r="G30" s="3">
        <v>30514</v>
      </c>
      <c r="H30" s="3">
        <v>1412.6807767880455</v>
      </c>
      <c r="I30" s="2" t="s">
        <v>0</v>
      </c>
    </row>
    <row r="31" spans="1:9" x14ac:dyDescent="0.25">
      <c r="A31" s="12"/>
      <c r="B31" s="12">
        <v>35</v>
      </c>
      <c r="C31" s="11" t="s">
        <v>10</v>
      </c>
      <c r="D31" s="10">
        <v>10499</v>
      </c>
      <c r="E31" s="10">
        <v>0</v>
      </c>
      <c r="F31" s="3">
        <v>0</v>
      </c>
      <c r="G31" s="3">
        <v>0</v>
      </c>
      <c r="H31" s="3">
        <v>0</v>
      </c>
      <c r="I31" s="2" t="s">
        <v>0</v>
      </c>
    </row>
    <row r="32" spans="1:9" ht="30" x14ac:dyDescent="0.25">
      <c r="A32" s="12"/>
      <c r="B32" s="12">
        <v>36</v>
      </c>
      <c r="C32" s="11" t="s">
        <v>9</v>
      </c>
      <c r="D32" s="10">
        <v>98041</v>
      </c>
      <c r="E32" s="10">
        <v>35639</v>
      </c>
      <c r="F32" s="3">
        <v>35639</v>
      </c>
      <c r="G32" s="3">
        <v>65689</v>
      </c>
      <c r="H32" s="3">
        <v>30050</v>
      </c>
      <c r="I32" s="2" t="s">
        <v>0</v>
      </c>
    </row>
    <row r="33" spans="1:9" ht="30" x14ac:dyDescent="0.25">
      <c r="A33" s="12"/>
      <c r="B33" s="12">
        <v>37</v>
      </c>
      <c r="C33" s="11" t="s">
        <v>8</v>
      </c>
      <c r="D33" s="10">
        <v>634886</v>
      </c>
      <c r="E33" s="10">
        <v>591857</v>
      </c>
      <c r="F33" s="3">
        <v>591856.77145824744</v>
      </c>
      <c r="G33" s="3">
        <v>593558.17006352707</v>
      </c>
      <c r="H33" s="3">
        <v>1701.3986052796245</v>
      </c>
      <c r="I33" s="2" t="s">
        <v>0</v>
      </c>
    </row>
    <row r="34" spans="1:9" x14ac:dyDescent="0.25">
      <c r="A34" s="12"/>
      <c r="B34" s="12">
        <v>38</v>
      </c>
      <c r="C34" s="11" t="s">
        <v>7</v>
      </c>
      <c r="D34" s="10">
        <v>632237</v>
      </c>
      <c r="E34" s="10">
        <v>806933</v>
      </c>
      <c r="F34" s="3">
        <v>806932.62467562116</v>
      </c>
      <c r="G34" s="3">
        <v>1106933</v>
      </c>
      <c r="H34" s="3">
        <v>300000.37532437884</v>
      </c>
      <c r="I34" s="2" t="s">
        <v>0</v>
      </c>
    </row>
    <row r="35" spans="1:9" ht="30" x14ac:dyDescent="0.25">
      <c r="A35" s="9">
        <v>4</v>
      </c>
      <c r="B35" s="9"/>
      <c r="C35" s="8" t="s">
        <v>6</v>
      </c>
      <c r="D35" s="7">
        <v>4983070</v>
      </c>
      <c r="E35" s="7">
        <v>2500972</v>
      </c>
      <c r="F35" s="7">
        <v>2500972.2653985186</v>
      </c>
      <c r="G35" s="7">
        <v>5426488.8347393516</v>
      </c>
      <c r="H35" s="7">
        <v>2925516.569340833</v>
      </c>
      <c r="I35" s="2" t="s">
        <v>0</v>
      </c>
    </row>
    <row r="36" spans="1:9" ht="30" x14ac:dyDescent="0.25">
      <c r="A36" s="6"/>
      <c r="B36" s="6">
        <v>41</v>
      </c>
      <c r="C36" s="5" t="s">
        <v>5</v>
      </c>
      <c r="D36" s="4">
        <v>22188</v>
      </c>
      <c r="E36" s="4">
        <v>19764</v>
      </c>
      <c r="F36" s="3">
        <v>19764.144248940906</v>
      </c>
      <c r="G36" s="3">
        <v>7764</v>
      </c>
      <c r="H36" s="3">
        <v>-12000.144248940906</v>
      </c>
      <c r="I36" s="2" t="s">
        <v>0</v>
      </c>
    </row>
    <row r="37" spans="1:9" ht="30" x14ac:dyDescent="0.25">
      <c r="A37" s="6"/>
      <c r="B37" s="6">
        <v>42</v>
      </c>
      <c r="C37" s="5" t="s">
        <v>4</v>
      </c>
      <c r="D37" s="4">
        <v>621499</v>
      </c>
      <c r="E37" s="4">
        <v>490366</v>
      </c>
      <c r="F37" s="3">
        <v>490366.12114957767</v>
      </c>
      <c r="G37" s="3">
        <v>673671.83473935165</v>
      </c>
      <c r="H37" s="3">
        <v>183305.71358977398</v>
      </c>
      <c r="I37" s="2" t="s">
        <v>0</v>
      </c>
    </row>
    <row r="38" spans="1:9" ht="30" x14ac:dyDescent="0.25">
      <c r="A38" s="6"/>
      <c r="B38" s="6">
        <v>43</v>
      </c>
      <c r="C38" s="5" t="s">
        <v>3</v>
      </c>
      <c r="D38" s="4">
        <v>0</v>
      </c>
      <c r="E38" s="4">
        <v>0</v>
      </c>
      <c r="F38" s="3">
        <v>0</v>
      </c>
      <c r="G38" s="3">
        <v>0</v>
      </c>
      <c r="H38" s="3">
        <v>0</v>
      </c>
      <c r="I38" s="2" t="s">
        <v>0</v>
      </c>
    </row>
    <row r="39" spans="1:9" ht="30" x14ac:dyDescent="0.25">
      <c r="A39" s="6"/>
      <c r="B39" s="6">
        <v>44</v>
      </c>
      <c r="C39" s="5" t="s">
        <v>2</v>
      </c>
      <c r="D39" s="4">
        <v>0</v>
      </c>
      <c r="E39" s="4">
        <v>0</v>
      </c>
      <c r="F39" s="3">
        <v>0</v>
      </c>
      <c r="G39" s="3">
        <v>0</v>
      </c>
      <c r="H39" s="3">
        <v>0</v>
      </c>
      <c r="I39" s="2" t="s">
        <v>0</v>
      </c>
    </row>
    <row r="40" spans="1:9" ht="30" x14ac:dyDescent="0.25">
      <c r="A40" s="6"/>
      <c r="B40" s="6">
        <v>45</v>
      </c>
      <c r="C40" s="5" t="s">
        <v>1</v>
      </c>
      <c r="D40" s="4">
        <v>4339383</v>
      </c>
      <c r="E40" s="4">
        <v>1990842</v>
      </c>
      <c r="F40" s="3">
        <v>1990842</v>
      </c>
      <c r="G40" s="3">
        <v>4745053</v>
      </c>
      <c r="H40" s="3">
        <v>2754211</v>
      </c>
      <c r="I40" s="2" t="s">
        <v>0</v>
      </c>
    </row>
  </sheetData>
  <mergeCells count="4">
    <mergeCell ref="A1:H1"/>
    <mergeCell ref="A2:H2"/>
    <mergeCell ref="A4:H4"/>
    <mergeCell ref="A6:H6"/>
  </mergeCells>
  <pageMargins left="0.7" right="0.7" top="0.75" bottom="0.75" header="0.3" footer="0.3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94B62-F1B1-465D-908E-3DD5740D829F}">
  <sheetPr>
    <pageSetUpPr fitToPage="1"/>
  </sheetPr>
  <dimension ref="A1:H55"/>
  <sheetViews>
    <sheetView showGridLines="0" zoomScale="90" zoomScaleNormal="90" workbookViewId="0">
      <pane xSplit="2" ySplit="5" topLeftCell="C29" activePane="bottomRight" state="frozen"/>
      <selection activeCell="G13" sqref="G13"/>
      <selection pane="topRight" activeCell="G13" sqref="G13"/>
      <selection pane="bottomLeft" activeCell="G13" sqref="G13"/>
      <selection pane="bottomRight" activeCell="G13" sqref="G13"/>
    </sheetView>
  </sheetViews>
  <sheetFormatPr defaultColWidth="0" defaultRowHeight="15" x14ac:dyDescent="0.25"/>
  <cols>
    <col min="1" max="1" width="9.140625" style="1" customWidth="1"/>
    <col min="2" max="2" width="42" style="1" customWidth="1"/>
    <col min="3" max="7" width="15.7109375" style="1" customWidth="1"/>
    <col min="8" max="8" width="0" style="1" hidden="1" customWidth="1"/>
    <col min="9" max="16384" width="9.140625" style="1" hidden="1"/>
  </cols>
  <sheetData>
    <row r="1" spans="1:8" ht="15.75" x14ac:dyDescent="0.25">
      <c r="A1" s="74" t="s">
        <v>47</v>
      </c>
      <c r="B1" s="74"/>
      <c r="C1" s="74"/>
      <c r="D1" s="74"/>
      <c r="E1" s="74"/>
      <c r="F1" s="74"/>
      <c r="G1" s="74"/>
    </row>
    <row r="2" spans="1:8" s="54" customFormat="1" ht="18.75" x14ac:dyDescent="0.3">
      <c r="B2" s="73" t="s">
        <v>72</v>
      </c>
      <c r="C2" s="73"/>
      <c r="D2" s="73"/>
      <c r="E2" s="73"/>
      <c r="F2" s="73"/>
      <c r="G2" s="73"/>
    </row>
    <row r="3" spans="1:8" x14ac:dyDescent="0.25">
      <c r="B3" s="36"/>
      <c r="C3" s="36"/>
      <c r="D3" s="36"/>
      <c r="E3" s="36"/>
      <c r="F3" s="36"/>
      <c r="G3" s="36"/>
    </row>
    <row r="4" spans="1:8" ht="30" x14ac:dyDescent="0.25">
      <c r="A4" s="44"/>
      <c r="B4" s="23" t="s">
        <v>21</v>
      </c>
      <c r="C4" s="22" t="s">
        <v>20</v>
      </c>
      <c r="D4" s="22" t="s">
        <v>19</v>
      </c>
      <c r="E4" s="21" t="s">
        <v>18</v>
      </c>
      <c r="F4" s="21" t="s">
        <v>17</v>
      </c>
      <c r="G4" s="21" t="s">
        <v>43</v>
      </c>
    </row>
    <row r="5" spans="1:8" x14ac:dyDescent="0.25">
      <c r="A5" s="44"/>
      <c r="B5" s="18">
        <v>1</v>
      </c>
      <c r="C5" s="17">
        <v>2</v>
      </c>
      <c r="D5" s="17">
        <v>3</v>
      </c>
      <c r="E5" s="16">
        <v>4</v>
      </c>
      <c r="F5" s="16">
        <v>5</v>
      </c>
      <c r="G5" s="16">
        <v>6</v>
      </c>
    </row>
    <row r="6" spans="1:8" ht="19.5" customHeight="1" x14ac:dyDescent="0.25">
      <c r="A6" s="44"/>
      <c r="B6" s="52" t="s">
        <v>42</v>
      </c>
      <c r="C6" s="51">
        <v>31257784</v>
      </c>
      <c r="D6" s="51">
        <v>28315621</v>
      </c>
      <c r="E6" s="51">
        <v>28315620.354900792</v>
      </c>
      <c r="F6" s="51">
        <v>33391801</v>
      </c>
      <c r="G6" s="51">
        <v>5076180.6450992096</v>
      </c>
      <c r="H6" s="2" t="str">
        <f>'[1]OPĆI DIO'!$C$1</f>
        <v>23815 SVEUČILIŠTE U ZADRU</v>
      </c>
    </row>
    <row r="7" spans="1:8" x14ac:dyDescent="0.25">
      <c r="A7" s="44">
        <v>1</v>
      </c>
      <c r="B7" s="46" t="s">
        <v>71</v>
      </c>
      <c r="C7" s="53">
        <v>21250407</v>
      </c>
      <c r="D7" s="32">
        <v>23637985</v>
      </c>
      <c r="E7" s="32">
        <v>23637985</v>
      </c>
      <c r="F7" s="32">
        <v>26481525</v>
      </c>
      <c r="G7" s="32">
        <v>2843540</v>
      </c>
      <c r="H7" s="2" t="str">
        <f>'[1]OPĆI DIO'!$C$1</f>
        <v>23815 SVEUČILIŠTE U ZADRU</v>
      </c>
    </row>
    <row r="8" spans="1:8" x14ac:dyDescent="0.25">
      <c r="A8" s="44">
        <v>11</v>
      </c>
      <c r="B8" s="50" t="s">
        <v>70</v>
      </c>
      <c r="C8" s="27">
        <v>19178143</v>
      </c>
      <c r="D8" s="27">
        <v>21647143</v>
      </c>
      <c r="E8" s="26">
        <v>21647143</v>
      </c>
      <c r="F8" s="26">
        <v>21914895</v>
      </c>
      <c r="G8" s="26">
        <v>267752</v>
      </c>
      <c r="H8" s="2" t="str">
        <f>'[1]OPĆI DIO'!$C$1</f>
        <v>23815 SVEUČILIŠTE U ZADRU</v>
      </c>
    </row>
    <row r="9" spans="1:8" x14ac:dyDescent="0.25">
      <c r="A9" s="44">
        <v>12</v>
      </c>
      <c r="B9" s="49" t="s">
        <v>69</v>
      </c>
      <c r="C9" s="27">
        <v>2072264</v>
      </c>
      <c r="D9" s="27">
        <v>1990842</v>
      </c>
      <c r="E9" s="26">
        <v>1990842</v>
      </c>
      <c r="F9" s="26">
        <v>4566630</v>
      </c>
      <c r="G9" s="26">
        <v>2575788</v>
      </c>
      <c r="H9" s="2" t="str">
        <f>'[1]OPĆI DIO'!$C$1</f>
        <v>23815 SVEUČILIŠTE U ZADRU</v>
      </c>
    </row>
    <row r="10" spans="1:8" s="45" customFormat="1" x14ac:dyDescent="0.25">
      <c r="A10" s="47">
        <v>3</v>
      </c>
      <c r="B10" s="46" t="s">
        <v>68</v>
      </c>
      <c r="C10" s="32">
        <v>1830028</v>
      </c>
      <c r="D10" s="32">
        <v>1110558</v>
      </c>
      <c r="E10" s="32">
        <v>1110557.6320923751</v>
      </c>
      <c r="F10" s="32">
        <v>2067323</v>
      </c>
      <c r="G10" s="32">
        <v>956765.36790762492</v>
      </c>
      <c r="H10" s="2" t="str">
        <f>'[1]OPĆI DIO'!$C$1</f>
        <v>23815 SVEUČILIŠTE U ZADRU</v>
      </c>
    </row>
    <row r="11" spans="1:8" x14ac:dyDescent="0.25">
      <c r="A11" s="44">
        <v>31</v>
      </c>
      <c r="B11" s="43" t="s">
        <v>67</v>
      </c>
      <c r="C11" s="27">
        <v>1830028</v>
      </c>
      <c r="D11" s="27">
        <v>1110558</v>
      </c>
      <c r="E11" s="26">
        <v>1110557.6320923751</v>
      </c>
      <c r="F11" s="26">
        <v>2067323</v>
      </c>
      <c r="G11" s="26">
        <v>956765.36790762492</v>
      </c>
      <c r="H11" s="2" t="str">
        <f>'[1]OPĆI DIO'!$C$1</f>
        <v>23815 SVEUČILIŠTE U ZADRU</v>
      </c>
    </row>
    <row r="12" spans="1:8" s="45" customFormat="1" x14ac:dyDescent="0.25">
      <c r="A12" s="47">
        <v>4</v>
      </c>
      <c r="B12" s="46" t="s">
        <v>66</v>
      </c>
      <c r="C12" s="32">
        <v>1833414</v>
      </c>
      <c r="D12" s="32">
        <v>1990842</v>
      </c>
      <c r="E12" s="32">
        <v>1990842.1262193907</v>
      </c>
      <c r="F12" s="32">
        <v>1858895</v>
      </c>
      <c r="G12" s="32">
        <v>-131947.12621939066</v>
      </c>
      <c r="H12" s="2" t="str">
        <f>'[1]OPĆI DIO'!$C$1</f>
        <v>23815 SVEUČILIŠTE U ZADRU</v>
      </c>
    </row>
    <row r="13" spans="1:8" x14ac:dyDescent="0.25">
      <c r="A13" s="44">
        <v>41</v>
      </c>
      <c r="B13" s="43" t="s">
        <v>65</v>
      </c>
      <c r="C13" s="27"/>
      <c r="D13" s="27"/>
      <c r="E13" s="26">
        <v>0</v>
      </c>
      <c r="F13" s="26">
        <v>0</v>
      </c>
      <c r="G13" s="26">
        <v>0</v>
      </c>
      <c r="H13" s="2" t="str">
        <f>'[1]OPĆI DIO'!$C$1</f>
        <v>23815 SVEUČILIŠTE U ZADRU</v>
      </c>
    </row>
    <row r="14" spans="1:8" x14ac:dyDescent="0.25">
      <c r="A14" s="44">
        <v>43</v>
      </c>
      <c r="B14" s="43" t="s">
        <v>64</v>
      </c>
      <c r="C14" s="27">
        <v>1833414</v>
      </c>
      <c r="D14" s="27">
        <v>1990842</v>
      </c>
      <c r="E14" s="26">
        <v>1990842.1262193907</v>
      </c>
      <c r="F14" s="26">
        <v>1858895</v>
      </c>
      <c r="G14" s="26">
        <v>-131947.12621939066</v>
      </c>
      <c r="H14" s="2" t="str">
        <f>'[1]OPĆI DIO'!$C$1</f>
        <v>23815 SVEUČILIŠTE U ZADRU</v>
      </c>
    </row>
    <row r="15" spans="1:8" s="45" customFormat="1" x14ac:dyDescent="0.25">
      <c r="A15" s="47">
        <v>5</v>
      </c>
      <c r="B15" s="46" t="s">
        <v>63</v>
      </c>
      <c r="C15" s="32">
        <v>6225985</v>
      </c>
      <c r="D15" s="32">
        <v>1507459</v>
      </c>
      <c r="E15" s="32">
        <v>1507459</v>
      </c>
      <c r="F15" s="32">
        <v>2890145</v>
      </c>
      <c r="G15" s="32">
        <v>1382686</v>
      </c>
      <c r="H15" s="2" t="str">
        <f>'[1]OPĆI DIO'!$C$1</f>
        <v>23815 SVEUČILIŠTE U ZADRU</v>
      </c>
    </row>
    <row r="16" spans="1:8" x14ac:dyDescent="0.25">
      <c r="A16" s="44">
        <v>51</v>
      </c>
      <c r="B16" s="43" t="s">
        <v>62</v>
      </c>
      <c r="C16" s="27">
        <v>986341</v>
      </c>
      <c r="D16" s="27">
        <v>456273</v>
      </c>
      <c r="E16" s="26">
        <v>456273</v>
      </c>
      <c r="F16" s="26">
        <v>436273</v>
      </c>
      <c r="G16" s="26">
        <v>-20000</v>
      </c>
      <c r="H16" s="2" t="str">
        <f>'[1]OPĆI DIO'!$C$1</f>
        <v>23815 SVEUČILIŠTE U ZADRU</v>
      </c>
    </row>
    <row r="17" spans="1:8" x14ac:dyDescent="0.25">
      <c r="A17" s="44">
        <v>52</v>
      </c>
      <c r="B17" s="43" t="s">
        <v>61</v>
      </c>
      <c r="C17" s="27">
        <v>4524239</v>
      </c>
      <c r="D17" s="27">
        <v>1051186</v>
      </c>
      <c r="E17" s="26">
        <v>1051186</v>
      </c>
      <c r="F17" s="26">
        <v>2453872</v>
      </c>
      <c r="G17" s="26">
        <v>1402686</v>
      </c>
      <c r="H17" s="2" t="str">
        <f>'[1]OPĆI DIO'!$C$1</f>
        <v>23815 SVEUČILIŠTE U ZADRU</v>
      </c>
    </row>
    <row r="18" spans="1:8" x14ac:dyDescent="0.25">
      <c r="A18" s="44">
        <v>552</v>
      </c>
      <c r="B18" s="43" t="s">
        <v>60</v>
      </c>
      <c r="C18" s="27"/>
      <c r="D18" s="27"/>
      <c r="E18" s="26">
        <v>0</v>
      </c>
      <c r="F18" s="26">
        <v>0</v>
      </c>
      <c r="G18" s="26">
        <v>0</v>
      </c>
      <c r="H18" s="2" t="str">
        <f>'[1]OPĆI DIO'!$C$1</f>
        <v>23815 SVEUČILIŠTE U ZADRU</v>
      </c>
    </row>
    <row r="19" spans="1:8" x14ac:dyDescent="0.25">
      <c r="A19" s="44">
        <v>559</v>
      </c>
      <c r="B19" s="43" t="s">
        <v>59</v>
      </c>
      <c r="C19" s="27"/>
      <c r="D19" s="27"/>
      <c r="E19" s="26">
        <v>0</v>
      </c>
      <c r="F19" s="26">
        <v>0</v>
      </c>
      <c r="G19" s="26">
        <v>0</v>
      </c>
      <c r="H19" s="2" t="str">
        <f>'[1]OPĆI DIO'!$C$1</f>
        <v>23815 SVEUČILIŠTE U ZADRU</v>
      </c>
    </row>
    <row r="20" spans="1:8" x14ac:dyDescent="0.25">
      <c r="A20" s="44">
        <v>561</v>
      </c>
      <c r="B20" s="43" t="s">
        <v>58</v>
      </c>
      <c r="C20" s="27">
        <v>151664</v>
      </c>
      <c r="D20" s="27"/>
      <c r="E20" s="26">
        <v>0</v>
      </c>
      <c r="F20" s="26">
        <v>0</v>
      </c>
      <c r="G20" s="26">
        <v>0</v>
      </c>
      <c r="H20" s="2" t="str">
        <f>'[1]OPĆI DIO'!$C$1</f>
        <v>23815 SVEUČILIŠTE U ZADRU</v>
      </c>
    </row>
    <row r="21" spans="1:8" ht="18" customHeight="1" x14ac:dyDescent="0.25">
      <c r="A21" s="44">
        <v>563</v>
      </c>
      <c r="B21" s="43" t="s">
        <v>57</v>
      </c>
      <c r="C21" s="27">
        <v>563741</v>
      </c>
      <c r="D21" s="27"/>
      <c r="E21" s="26">
        <v>0</v>
      </c>
      <c r="F21" s="26">
        <v>0</v>
      </c>
      <c r="G21" s="26">
        <v>0</v>
      </c>
      <c r="H21" s="2" t="str">
        <f>'[1]OPĆI DIO'!$C$1</f>
        <v>23815 SVEUČILIŠTE U ZADRU</v>
      </c>
    </row>
    <row r="22" spans="1:8" ht="30" x14ac:dyDescent="0.25">
      <c r="A22" s="44">
        <v>573</v>
      </c>
      <c r="B22" s="43" t="s">
        <v>56</v>
      </c>
      <c r="C22" s="27"/>
      <c r="D22" s="27"/>
      <c r="E22" s="26">
        <v>0</v>
      </c>
      <c r="F22" s="26">
        <v>0</v>
      </c>
      <c r="G22" s="26">
        <v>0</v>
      </c>
      <c r="H22" s="2" t="str">
        <f>'[1]OPĆI DIO'!$C$1</f>
        <v>23815 SVEUČILIŠTE U ZADRU</v>
      </c>
    </row>
    <row r="23" spans="1:8" x14ac:dyDescent="0.25">
      <c r="A23" s="44">
        <v>575</v>
      </c>
      <c r="B23" s="43" t="s">
        <v>55</v>
      </c>
      <c r="C23" s="27"/>
      <c r="D23" s="27"/>
      <c r="E23" s="26">
        <v>0</v>
      </c>
      <c r="F23" s="26">
        <v>0</v>
      </c>
      <c r="G23" s="26">
        <v>0</v>
      </c>
      <c r="H23" s="2" t="str">
        <f>'[1]OPĆI DIO'!$C$1</f>
        <v>23815 SVEUČILIŠTE U ZADRU</v>
      </c>
    </row>
    <row r="24" spans="1:8" ht="30" x14ac:dyDescent="0.25">
      <c r="A24" s="44">
        <v>576</v>
      </c>
      <c r="B24" s="43" t="s">
        <v>54</v>
      </c>
      <c r="C24" s="27"/>
      <c r="D24" s="27"/>
      <c r="E24" s="26">
        <v>0</v>
      </c>
      <c r="F24" s="26">
        <v>0</v>
      </c>
      <c r="G24" s="26">
        <v>0</v>
      </c>
      <c r="H24" s="2" t="str">
        <f>'[1]OPĆI DIO'!$C$1</f>
        <v>23815 SVEUČILIŠTE U ZADRU</v>
      </c>
    </row>
    <row r="25" spans="1:8" x14ac:dyDescent="0.25">
      <c r="A25" s="44">
        <v>581</v>
      </c>
      <c r="B25" s="43" t="s">
        <v>53</v>
      </c>
      <c r="C25" s="27"/>
      <c r="D25" s="27"/>
      <c r="E25" s="26">
        <v>0</v>
      </c>
      <c r="F25" s="26">
        <v>0</v>
      </c>
      <c r="G25" s="26">
        <v>0</v>
      </c>
      <c r="H25" s="2" t="str">
        <f>'[1]OPĆI DIO'!$C$1</f>
        <v>23815 SVEUČILIŠTE U ZADRU</v>
      </c>
    </row>
    <row r="26" spans="1:8" s="45" customFormat="1" x14ac:dyDescent="0.25">
      <c r="A26" s="47">
        <v>6</v>
      </c>
      <c r="B26" s="46" t="s">
        <v>52</v>
      </c>
      <c r="C26" s="32">
        <v>116570</v>
      </c>
      <c r="D26" s="32">
        <v>67450</v>
      </c>
      <c r="E26" s="32">
        <v>67449.596589023829</v>
      </c>
      <c r="F26" s="32">
        <v>92586</v>
      </c>
      <c r="G26" s="32">
        <v>25136.403410976174</v>
      </c>
      <c r="H26" s="2" t="str">
        <f>'[1]OPĆI DIO'!$C$1</f>
        <v>23815 SVEUČILIŠTE U ZADRU</v>
      </c>
    </row>
    <row r="27" spans="1:8" x14ac:dyDescent="0.25">
      <c r="A27" s="44">
        <v>61</v>
      </c>
      <c r="B27" s="43" t="s">
        <v>51</v>
      </c>
      <c r="C27" s="27">
        <v>116570</v>
      </c>
      <c r="D27" s="27">
        <v>67450</v>
      </c>
      <c r="E27" s="26">
        <v>67449.596589023829</v>
      </c>
      <c r="F27" s="26">
        <v>92586</v>
      </c>
      <c r="G27" s="26">
        <v>25136.403410976174</v>
      </c>
      <c r="H27" s="2" t="str">
        <f>'[1]OPĆI DIO'!$C$1</f>
        <v>23815 SVEUČILIŠTE U ZADRU</v>
      </c>
    </row>
    <row r="28" spans="1:8" x14ac:dyDescent="0.25">
      <c r="A28" s="44">
        <v>63</v>
      </c>
      <c r="B28" s="43" t="s">
        <v>50</v>
      </c>
      <c r="C28" s="27"/>
      <c r="D28" s="27"/>
      <c r="E28" s="26">
        <v>0</v>
      </c>
      <c r="F28" s="26">
        <v>0</v>
      </c>
      <c r="G28" s="26">
        <v>0</v>
      </c>
      <c r="H28" s="2" t="str">
        <f>'[1]OPĆI DIO'!$C$1</f>
        <v>23815 SVEUČILIŠTE U ZADRU</v>
      </c>
    </row>
    <row r="29" spans="1:8" s="45" customFormat="1" ht="33.75" customHeight="1" x14ac:dyDescent="0.25">
      <c r="A29" s="47">
        <v>7</v>
      </c>
      <c r="B29" s="46" t="s">
        <v>49</v>
      </c>
      <c r="C29" s="32">
        <v>1380</v>
      </c>
      <c r="D29" s="32">
        <v>1327</v>
      </c>
      <c r="E29" s="32">
        <v>1327</v>
      </c>
      <c r="F29" s="32">
        <v>1327</v>
      </c>
      <c r="G29" s="32">
        <v>0</v>
      </c>
      <c r="H29" s="2" t="str">
        <f>'[1]OPĆI DIO'!$C$1</f>
        <v>23815 SVEUČILIŠTE U ZADRU</v>
      </c>
    </row>
    <row r="30" spans="1:8" ht="30" x14ac:dyDescent="0.25">
      <c r="A30" s="44">
        <v>71</v>
      </c>
      <c r="B30" s="43" t="s">
        <v>48</v>
      </c>
      <c r="C30" s="27">
        <v>1380</v>
      </c>
      <c r="D30" s="27">
        <v>1327</v>
      </c>
      <c r="E30" s="26">
        <v>1327</v>
      </c>
      <c r="F30" s="26">
        <v>1327</v>
      </c>
      <c r="G30" s="26">
        <v>0</v>
      </c>
      <c r="H30" s="2" t="str">
        <f>'[1]OPĆI DIO'!$C$1</f>
        <v>23815 SVEUČILIŠTE U ZADRU</v>
      </c>
    </row>
    <row r="31" spans="1:8" ht="24" customHeight="1" x14ac:dyDescent="0.25">
      <c r="A31" s="44">
        <v>0</v>
      </c>
      <c r="B31" s="52" t="s">
        <v>15</v>
      </c>
      <c r="C31" s="51">
        <v>30097051</v>
      </c>
      <c r="D31" s="51">
        <v>28977875.592086129</v>
      </c>
      <c r="E31" s="51">
        <v>28977875.857266299</v>
      </c>
      <c r="F31" s="51">
        <v>32957283.307547528</v>
      </c>
      <c r="G31" s="51">
        <v>3979406.7567757713</v>
      </c>
      <c r="H31" s="2" t="str">
        <f>'[1]OPĆI DIO'!$C$1</f>
        <v>23815 SVEUČILIŠTE U ZADRU</v>
      </c>
    </row>
    <row r="32" spans="1:8" s="45" customFormat="1" x14ac:dyDescent="0.25">
      <c r="A32" s="47">
        <v>1</v>
      </c>
      <c r="B32" s="46" t="s">
        <v>71</v>
      </c>
      <c r="C32" s="32">
        <v>20274982</v>
      </c>
      <c r="D32" s="32">
        <v>23637984.999999996</v>
      </c>
      <c r="E32" s="32">
        <v>23637984.999999996</v>
      </c>
      <c r="F32" s="32">
        <v>26481525.307547528</v>
      </c>
      <c r="G32" s="32">
        <v>2843540</v>
      </c>
      <c r="H32" s="2" t="str">
        <f>'[1]OPĆI DIO'!$C$1</f>
        <v>23815 SVEUČILIŠTE U ZADRU</v>
      </c>
    </row>
    <row r="33" spans="1:8" x14ac:dyDescent="0.25">
      <c r="A33" s="44">
        <v>11</v>
      </c>
      <c r="B33" s="50" t="s">
        <v>70</v>
      </c>
      <c r="C33" s="27">
        <v>19041398</v>
      </c>
      <c r="D33" s="27">
        <v>21647142.999999996</v>
      </c>
      <c r="E33" s="27">
        <v>21647142.999999996</v>
      </c>
      <c r="F33" s="3">
        <v>21914895.307547528</v>
      </c>
      <c r="G33" s="3">
        <v>267752</v>
      </c>
      <c r="H33" s="2" t="str">
        <f>'[1]OPĆI DIO'!$C$1</f>
        <v>23815 SVEUČILIŠTE U ZADRU</v>
      </c>
    </row>
    <row r="34" spans="1:8" x14ac:dyDescent="0.25">
      <c r="A34" s="44">
        <v>12</v>
      </c>
      <c r="B34" s="49" t="s">
        <v>69</v>
      </c>
      <c r="C34" s="27">
        <v>1233584</v>
      </c>
      <c r="D34" s="27">
        <v>1990842</v>
      </c>
      <c r="E34" s="3">
        <v>1990842</v>
      </c>
      <c r="F34" s="3">
        <v>4566630</v>
      </c>
      <c r="G34" s="3">
        <v>2575788</v>
      </c>
      <c r="H34" s="2" t="str">
        <f>'[1]OPĆI DIO'!$C$1</f>
        <v>23815 SVEUČILIŠTE U ZADRU</v>
      </c>
    </row>
    <row r="35" spans="1:8" s="45" customFormat="1" x14ac:dyDescent="0.25">
      <c r="A35" s="47">
        <v>3</v>
      </c>
      <c r="B35" s="46" t="s">
        <v>68</v>
      </c>
      <c r="C35" s="32">
        <v>1338981</v>
      </c>
      <c r="D35" s="32">
        <v>1238076.8290530229</v>
      </c>
      <c r="E35" s="32">
        <v>1238077.0942331941</v>
      </c>
      <c r="F35" s="32">
        <v>1463718</v>
      </c>
      <c r="G35" s="32">
        <v>225640.51980887912</v>
      </c>
      <c r="H35" s="2" t="str">
        <f>'[1]OPĆI DIO'!$C$1</f>
        <v>23815 SVEUČILIŠTE U ZADRU</v>
      </c>
    </row>
    <row r="36" spans="1:8" x14ac:dyDescent="0.25">
      <c r="A36" s="44">
        <v>31</v>
      </c>
      <c r="B36" s="43" t="s">
        <v>67</v>
      </c>
      <c r="C36" s="27">
        <v>1338981</v>
      </c>
      <c r="D36" s="27">
        <v>1238076.8290530229</v>
      </c>
      <c r="E36" s="3">
        <v>1238077.0942331941</v>
      </c>
      <c r="F36" s="3">
        <v>1463718</v>
      </c>
      <c r="G36" s="3">
        <v>225640.51980887912</v>
      </c>
      <c r="H36" s="2" t="str">
        <f>'[1]OPĆI DIO'!$C$1</f>
        <v>23815 SVEUČILIŠTE U ZADRU</v>
      </c>
    </row>
    <row r="37" spans="1:8" s="45" customFormat="1" x14ac:dyDescent="0.25">
      <c r="A37" s="47">
        <v>4</v>
      </c>
      <c r="B37" s="46" t="s">
        <v>66</v>
      </c>
      <c r="C37" s="32">
        <v>2515250</v>
      </c>
      <c r="D37" s="32">
        <v>2203056.6062777885</v>
      </c>
      <c r="E37" s="32">
        <v>2203056.606277789</v>
      </c>
      <c r="F37" s="32">
        <v>2300024</v>
      </c>
      <c r="G37" s="32">
        <v>96967.393722211214</v>
      </c>
      <c r="H37" s="2" t="str">
        <f>'[1]OPĆI DIO'!$C$1</f>
        <v>23815 SVEUČILIŠTE U ZADRU</v>
      </c>
    </row>
    <row r="38" spans="1:8" x14ac:dyDescent="0.25">
      <c r="A38" s="44">
        <v>41</v>
      </c>
      <c r="B38" s="43" t="s">
        <v>65</v>
      </c>
      <c r="C38" s="27"/>
      <c r="D38" s="27"/>
      <c r="E38" s="3">
        <v>0</v>
      </c>
      <c r="F38" s="3">
        <v>0</v>
      </c>
      <c r="G38" s="3">
        <v>0</v>
      </c>
      <c r="H38" s="2" t="str">
        <f>'[1]OPĆI DIO'!$C$1</f>
        <v>23815 SVEUČILIŠTE U ZADRU</v>
      </c>
    </row>
    <row r="39" spans="1:8" x14ac:dyDescent="0.25">
      <c r="A39" s="44">
        <v>43</v>
      </c>
      <c r="B39" s="43" t="s">
        <v>64</v>
      </c>
      <c r="C39" s="27">
        <v>2515250</v>
      </c>
      <c r="D39" s="48">
        <v>2203056.6062777885</v>
      </c>
      <c r="E39" s="3">
        <v>2203056.606277789</v>
      </c>
      <c r="F39" s="3">
        <v>2300024</v>
      </c>
      <c r="G39" s="3">
        <v>96967.393722211214</v>
      </c>
      <c r="H39" s="2" t="str">
        <f>'[1]OPĆI DIO'!$C$1</f>
        <v>23815 SVEUČILIŠTE U ZADRU</v>
      </c>
    </row>
    <row r="40" spans="1:8" s="45" customFormat="1" x14ac:dyDescent="0.25">
      <c r="A40" s="47">
        <v>5</v>
      </c>
      <c r="B40" s="46" t="s">
        <v>63</v>
      </c>
      <c r="C40" s="32">
        <v>5832716</v>
      </c>
      <c r="D40" s="32">
        <v>1829980.513746493</v>
      </c>
      <c r="E40" s="32">
        <v>1829980.513746493</v>
      </c>
      <c r="F40" s="32">
        <v>2624053</v>
      </c>
      <c r="G40" s="32">
        <v>794072.48625350697</v>
      </c>
      <c r="H40" s="2" t="str">
        <f>'[1]OPĆI DIO'!$C$1</f>
        <v>23815 SVEUČILIŠTE U ZADRU</v>
      </c>
    </row>
    <row r="41" spans="1:8" x14ac:dyDescent="0.25">
      <c r="A41" s="44">
        <v>51</v>
      </c>
      <c r="B41" s="43" t="s">
        <v>62</v>
      </c>
      <c r="C41" s="27">
        <v>384999</v>
      </c>
      <c r="D41" s="27">
        <v>456272.59923020768</v>
      </c>
      <c r="E41" s="3">
        <v>456272.59923020762</v>
      </c>
      <c r="F41" s="3">
        <v>610564</v>
      </c>
      <c r="G41" s="3">
        <v>154291.40076979232</v>
      </c>
      <c r="H41" s="2" t="str">
        <f>'[1]OPĆI DIO'!$C$1</f>
        <v>23815 SVEUČILIŠTE U ZADRU</v>
      </c>
    </row>
    <row r="42" spans="1:8" x14ac:dyDescent="0.25">
      <c r="A42" s="44">
        <v>52</v>
      </c>
      <c r="B42" s="43" t="s">
        <v>61</v>
      </c>
      <c r="C42" s="27">
        <v>4711340</v>
      </c>
      <c r="D42" s="27">
        <v>1373707.9145162853</v>
      </c>
      <c r="E42" s="3">
        <v>1373707.9145162855</v>
      </c>
      <c r="F42" s="3">
        <v>2013489</v>
      </c>
      <c r="G42" s="3">
        <v>639781.08548371471</v>
      </c>
      <c r="H42" s="2" t="str">
        <f>'[1]OPĆI DIO'!$C$1</f>
        <v>23815 SVEUČILIŠTE U ZADRU</v>
      </c>
    </row>
    <row r="43" spans="1:8" x14ac:dyDescent="0.25">
      <c r="A43" s="44">
        <v>552</v>
      </c>
      <c r="B43" s="43" t="s">
        <v>60</v>
      </c>
      <c r="C43" s="27"/>
      <c r="D43" s="27"/>
      <c r="E43" s="3">
        <v>0</v>
      </c>
      <c r="F43" s="3">
        <v>0</v>
      </c>
      <c r="G43" s="3">
        <v>0</v>
      </c>
      <c r="H43" s="2" t="str">
        <f>'[1]OPĆI DIO'!$C$1</f>
        <v>23815 SVEUČILIŠTE U ZADRU</v>
      </c>
    </row>
    <row r="44" spans="1:8" x14ac:dyDescent="0.25">
      <c r="A44" s="44">
        <v>559</v>
      </c>
      <c r="B44" s="43" t="s">
        <v>59</v>
      </c>
      <c r="C44" s="27"/>
      <c r="D44" s="27"/>
      <c r="E44" s="3">
        <v>0</v>
      </c>
      <c r="F44" s="3">
        <v>0</v>
      </c>
      <c r="G44" s="3">
        <v>0</v>
      </c>
      <c r="H44" s="2" t="str">
        <f>'[1]OPĆI DIO'!$C$1</f>
        <v>23815 SVEUČILIŠTE U ZADRU</v>
      </c>
    </row>
    <row r="45" spans="1:8" x14ac:dyDescent="0.25">
      <c r="A45" s="44">
        <v>561</v>
      </c>
      <c r="B45" s="43" t="s">
        <v>58</v>
      </c>
      <c r="C45" s="27">
        <v>150030</v>
      </c>
      <c r="D45" s="27"/>
      <c r="E45" s="3">
        <v>0</v>
      </c>
      <c r="F45" s="3">
        <v>0</v>
      </c>
      <c r="G45" s="3">
        <v>0</v>
      </c>
      <c r="H45" s="2" t="str">
        <f>'[1]OPĆI DIO'!$C$1</f>
        <v>23815 SVEUČILIŠTE U ZADRU</v>
      </c>
    </row>
    <row r="46" spans="1:8" ht="20.25" customHeight="1" x14ac:dyDescent="0.25">
      <c r="A46" s="44">
        <v>563</v>
      </c>
      <c r="B46" s="43" t="s">
        <v>57</v>
      </c>
      <c r="C46" s="27">
        <v>586347</v>
      </c>
      <c r="D46" s="27"/>
      <c r="E46" s="3">
        <v>0</v>
      </c>
      <c r="F46" s="3">
        <v>0</v>
      </c>
      <c r="G46" s="3">
        <v>0</v>
      </c>
      <c r="H46" s="2" t="str">
        <f>'[1]OPĆI DIO'!$C$1</f>
        <v>23815 SVEUČILIŠTE U ZADRU</v>
      </c>
    </row>
    <row r="47" spans="1:8" ht="30" x14ac:dyDescent="0.25">
      <c r="A47" s="44">
        <v>573</v>
      </c>
      <c r="B47" s="43" t="s">
        <v>56</v>
      </c>
      <c r="C47" s="27"/>
      <c r="D47" s="27"/>
      <c r="E47" s="3">
        <v>0</v>
      </c>
      <c r="F47" s="3">
        <v>0</v>
      </c>
      <c r="G47" s="3">
        <v>0</v>
      </c>
      <c r="H47" s="2" t="str">
        <f>'[1]OPĆI DIO'!$C$1</f>
        <v>23815 SVEUČILIŠTE U ZADRU</v>
      </c>
    </row>
    <row r="48" spans="1:8" x14ac:dyDescent="0.25">
      <c r="A48" s="44">
        <v>575</v>
      </c>
      <c r="B48" s="43" t="s">
        <v>55</v>
      </c>
      <c r="C48" s="27"/>
      <c r="D48" s="27"/>
      <c r="E48" s="3">
        <v>0</v>
      </c>
      <c r="F48" s="3">
        <v>0</v>
      </c>
      <c r="G48" s="3">
        <v>0</v>
      </c>
      <c r="H48" s="2" t="str">
        <f>'[1]OPĆI DIO'!$C$1</f>
        <v>23815 SVEUČILIŠTE U ZADRU</v>
      </c>
    </row>
    <row r="49" spans="1:8" ht="30" x14ac:dyDescent="0.25">
      <c r="A49" s="44">
        <v>576</v>
      </c>
      <c r="B49" s="43" t="s">
        <v>54</v>
      </c>
      <c r="C49" s="27"/>
      <c r="D49" s="27"/>
      <c r="E49" s="3">
        <v>0</v>
      </c>
      <c r="F49" s="3">
        <v>0</v>
      </c>
      <c r="G49" s="3">
        <v>0</v>
      </c>
      <c r="H49" s="2" t="str">
        <f>'[1]OPĆI DIO'!$C$1</f>
        <v>23815 SVEUČILIŠTE U ZADRU</v>
      </c>
    </row>
    <row r="50" spans="1:8" x14ac:dyDescent="0.25">
      <c r="A50" s="44">
        <v>581</v>
      </c>
      <c r="B50" s="43" t="s">
        <v>53</v>
      </c>
      <c r="C50" s="27"/>
      <c r="D50" s="27"/>
      <c r="E50" s="3">
        <v>0</v>
      </c>
      <c r="F50" s="3">
        <v>0</v>
      </c>
      <c r="G50" s="3">
        <v>0</v>
      </c>
      <c r="H50" s="2" t="str">
        <f>'[1]OPĆI DIO'!$C$1</f>
        <v>23815 SVEUČILIŠTE U ZADRU</v>
      </c>
    </row>
    <row r="51" spans="1:8" s="45" customFormat="1" x14ac:dyDescent="0.25">
      <c r="A51" s="47">
        <v>6</v>
      </c>
      <c r="B51" s="46" t="s">
        <v>52</v>
      </c>
      <c r="C51" s="32">
        <v>135122</v>
      </c>
      <c r="D51" s="32">
        <v>67449.414924679804</v>
      </c>
      <c r="E51" s="32">
        <v>67449.414924679804</v>
      </c>
      <c r="F51" s="32">
        <v>86636</v>
      </c>
      <c r="G51" s="32">
        <v>19186.585075320196</v>
      </c>
      <c r="H51" s="2" t="str">
        <f>'[1]OPĆI DIO'!$C$1</f>
        <v>23815 SVEUČILIŠTE U ZADRU</v>
      </c>
    </row>
    <row r="52" spans="1:8" x14ac:dyDescent="0.25">
      <c r="A52" s="44">
        <v>61</v>
      </c>
      <c r="B52" s="43" t="s">
        <v>51</v>
      </c>
      <c r="C52" s="27">
        <v>135122</v>
      </c>
      <c r="D52" s="27">
        <v>67449.414924679804</v>
      </c>
      <c r="E52" s="3">
        <v>67449.414924679804</v>
      </c>
      <c r="F52" s="3">
        <v>86636</v>
      </c>
      <c r="G52" s="3">
        <v>19186.585075320196</v>
      </c>
      <c r="H52" s="2" t="str">
        <f>'[1]OPĆI DIO'!$C$1</f>
        <v>23815 SVEUČILIŠTE U ZADRU</v>
      </c>
    </row>
    <row r="53" spans="1:8" x14ac:dyDescent="0.25">
      <c r="A53" s="44">
        <v>63</v>
      </c>
      <c r="B53" s="43" t="s">
        <v>50</v>
      </c>
      <c r="C53" s="27"/>
      <c r="D53" s="27"/>
      <c r="E53" s="3">
        <v>0</v>
      </c>
      <c r="F53" s="3">
        <v>0</v>
      </c>
      <c r="G53" s="3">
        <v>0</v>
      </c>
      <c r="H53" s="2" t="str">
        <f>'[1]OPĆI DIO'!$C$1</f>
        <v>23815 SVEUČILIŠTE U ZADRU</v>
      </c>
    </row>
    <row r="54" spans="1:8" s="45" customFormat="1" ht="27.75" customHeight="1" x14ac:dyDescent="0.25">
      <c r="A54" s="47">
        <v>7</v>
      </c>
      <c r="B54" s="46" t="s">
        <v>49</v>
      </c>
      <c r="C54" s="32">
        <v>0</v>
      </c>
      <c r="D54" s="32">
        <v>1327.2280841462605</v>
      </c>
      <c r="E54" s="32">
        <v>1327.2280841462605</v>
      </c>
      <c r="F54" s="32">
        <v>1327</v>
      </c>
      <c r="G54" s="32">
        <v>-0.22808414626047124</v>
      </c>
      <c r="H54" s="2" t="str">
        <f>'[1]OPĆI DIO'!$C$1</f>
        <v>23815 SVEUČILIŠTE U ZADRU</v>
      </c>
    </row>
    <row r="55" spans="1:8" ht="30" x14ac:dyDescent="0.25">
      <c r="A55" s="44">
        <v>71</v>
      </c>
      <c r="B55" s="43" t="s">
        <v>48</v>
      </c>
      <c r="C55" s="27"/>
      <c r="D55" s="27">
        <v>1327.2280841462605</v>
      </c>
      <c r="E55" s="3">
        <v>1327.2280841462605</v>
      </c>
      <c r="F55" s="3">
        <v>1327</v>
      </c>
      <c r="G55" s="3">
        <v>-0.22808414626047124</v>
      </c>
      <c r="H55" s="2" t="str">
        <f>'[1]OPĆI DIO'!$C$1</f>
        <v>23815 SVEUČILIŠTE U ZADRU</v>
      </c>
    </row>
  </sheetData>
  <mergeCells count="2">
    <mergeCell ref="B2:G2"/>
    <mergeCell ref="A1:G1"/>
  </mergeCells>
  <pageMargins left="0.70866141732283472" right="0.70866141732283472" top="0.59055118110236227" bottom="0.39370078740157483" header="0.31496062992125984" footer="0.31496062992125984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AF813-F86F-45A2-BAAB-B5C9F287765C}">
  <sheetPr>
    <pageSetUpPr fitToPage="1"/>
  </sheetPr>
  <dimension ref="A1:GJ84"/>
  <sheetViews>
    <sheetView showGridLines="0" zoomScale="90" zoomScaleNormal="90" workbookViewId="0">
      <pane xSplit="1" ySplit="4" topLeftCell="B54" activePane="bottomRight" state="frozen"/>
      <selection activeCell="G13" sqref="G13"/>
      <selection pane="topRight" activeCell="G13" sqref="G13"/>
      <selection pane="bottomLeft" activeCell="G13" sqref="G13"/>
      <selection pane="bottomRight" activeCell="G13" sqref="G13"/>
    </sheetView>
  </sheetViews>
  <sheetFormatPr defaultColWidth="0" defaultRowHeight="15" x14ac:dyDescent="0.25"/>
  <cols>
    <col min="1" max="1" width="9.28515625" style="56" bestFit="1" customWidth="1"/>
    <col min="2" max="2" width="41.85546875" style="55" customWidth="1"/>
    <col min="3" max="4" width="17.7109375" style="55" customWidth="1"/>
    <col min="5" max="7" width="15.85546875" customWidth="1"/>
    <col min="8" max="192" width="0" hidden="1" customWidth="1"/>
    <col min="193" max="16384" width="9.140625" hidden="1"/>
  </cols>
  <sheetData>
    <row r="1" spans="1:192" s="68" customFormat="1" ht="24" customHeight="1" x14ac:dyDescent="0.2">
      <c r="A1" s="75" t="s">
        <v>157</v>
      </c>
      <c r="B1" s="75"/>
      <c r="C1" s="75"/>
      <c r="D1" s="75"/>
      <c r="E1" s="75"/>
      <c r="F1" s="75"/>
      <c r="G1" s="75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</row>
    <row r="2" spans="1:192" s="68" customFormat="1" ht="24" customHeight="1" x14ac:dyDescent="0.2">
      <c r="A2" s="71"/>
      <c r="B2" s="76" t="s">
        <v>156</v>
      </c>
      <c r="C2" s="76"/>
      <c r="D2" s="76"/>
      <c r="E2" s="76"/>
      <c r="F2" s="76"/>
      <c r="G2" s="76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</row>
    <row r="3" spans="1:192" x14ac:dyDescent="0.25">
      <c r="G3" s="67" t="s">
        <v>155</v>
      </c>
    </row>
    <row r="4" spans="1:192" ht="25.5" x14ac:dyDescent="0.25">
      <c r="A4" s="66" t="s">
        <v>154</v>
      </c>
      <c r="B4" s="66" t="s">
        <v>153</v>
      </c>
      <c r="C4" s="66" t="s">
        <v>20</v>
      </c>
      <c r="D4" s="66" t="s">
        <v>19</v>
      </c>
      <c r="E4" s="66" t="s">
        <v>18</v>
      </c>
      <c r="F4" s="66" t="s">
        <v>17</v>
      </c>
      <c r="G4" s="66" t="s">
        <v>16</v>
      </c>
    </row>
    <row r="5" spans="1:192" s="63" customFormat="1" ht="28.5" customHeight="1" x14ac:dyDescent="0.25">
      <c r="A5" s="65"/>
      <c r="B5" s="65" t="s">
        <v>152</v>
      </c>
      <c r="C5" s="64">
        <v>30097051</v>
      </c>
      <c r="D5" s="64">
        <v>28977876</v>
      </c>
      <c r="E5" s="64">
        <v>28977876</v>
      </c>
      <c r="F5" s="64">
        <v>32957283</v>
      </c>
      <c r="G5" s="64">
        <v>3979407</v>
      </c>
    </row>
    <row r="6" spans="1:192" x14ac:dyDescent="0.25">
      <c r="A6" s="61">
        <v>1</v>
      </c>
      <c r="B6" s="60" t="s">
        <v>151</v>
      </c>
      <c r="C6" s="62">
        <v>0</v>
      </c>
      <c r="D6" s="62">
        <v>0</v>
      </c>
      <c r="E6" s="62">
        <v>0</v>
      </c>
      <c r="F6" s="62">
        <v>0</v>
      </c>
      <c r="G6" s="62">
        <v>0</v>
      </c>
      <c r="H6" s="2" t="str">
        <f>'[1]OPĆI DIO'!$C$1</f>
        <v>23815 SVEUČILIŠTE U ZADRU</v>
      </c>
    </row>
    <row r="7" spans="1:192" ht="25.5" x14ac:dyDescent="0.25">
      <c r="A7" s="58">
        <v>11</v>
      </c>
      <c r="B7" s="57" t="s">
        <v>150</v>
      </c>
      <c r="C7" s="48"/>
      <c r="D7" s="48"/>
      <c r="E7" s="48">
        <v>0</v>
      </c>
      <c r="F7" s="48">
        <v>0</v>
      </c>
      <c r="G7" s="48">
        <v>0</v>
      </c>
      <c r="H7" s="2" t="str">
        <f>'[1]OPĆI DIO'!$C$1</f>
        <v>23815 SVEUČILIŠTE U ZADRU</v>
      </c>
    </row>
    <row r="8" spans="1:192" x14ac:dyDescent="0.25">
      <c r="A8" s="58">
        <v>12</v>
      </c>
      <c r="B8" s="57" t="s">
        <v>149</v>
      </c>
      <c r="C8" s="48"/>
      <c r="D8" s="48"/>
      <c r="E8" s="48">
        <v>0</v>
      </c>
      <c r="F8" s="48">
        <v>0</v>
      </c>
      <c r="G8" s="48">
        <v>0</v>
      </c>
      <c r="H8" s="2" t="str">
        <f>'[1]OPĆI DIO'!$C$1</f>
        <v>23815 SVEUČILIŠTE U ZADRU</v>
      </c>
    </row>
    <row r="9" spans="1:192" x14ac:dyDescent="0.25">
      <c r="A9" s="58">
        <v>13</v>
      </c>
      <c r="B9" s="57" t="s">
        <v>148</v>
      </c>
      <c r="C9" s="48"/>
      <c r="D9" s="48"/>
      <c r="E9" s="48">
        <v>0</v>
      </c>
      <c r="F9" s="48">
        <v>0</v>
      </c>
      <c r="G9" s="48">
        <v>0</v>
      </c>
      <c r="H9" s="2" t="str">
        <f>'[1]OPĆI DIO'!$C$1</f>
        <v>23815 SVEUČILIŠTE U ZADRU</v>
      </c>
    </row>
    <row r="10" spans="1:192" x14ac:dyDescent="0.25">
      <c r="A10" s="58">
        <v>14</v>
      </c>
      <c r="B10" s="57" t="s">
        <v>147</v>
      </c>
      <c r="C10" s="48"/>
      <c r="D10" s="48"/>
      <c r="E10" s="48">
        <v>0</v>
      </c>
      <c r="F10" s="48">
        <v>0</v>
      </c>
      <c r="G10" s="48">
        <v>0</v>
      </c>
      <c r="H10" s="2" t="str">
        <f>'[1]OPĆI DIO'!$C$1</f>
        <v>23815 SVEUČILIŠTE U ZADRU</v>
      </c>
    </row>
    <row r="11" spans="1:192" x14ac:dyDescent="0.25">
      <c r="A11" s="58">
        <v>15</v>
      </c>
      <c r="B11" s="57" t="s">
        <v>146</v>
      </c>
      <c r="C11" s="48"/>
      <c r="D11" s="48"/>
      <c r="E11" s="48">
        <v>0</v>
      </c>
      <c r="F11" s="48">
        <v>0</v>
      </c>
      <c r="G11" s="48">
        <v>0</v>
      </c>
      <c r="H11" s="2" t="str">
        <f>'[1]OPĆI DIO'!$C$1</f>
        <v>23815 SVEUČILIŠTE U ZADRU</v>
      </c>
    </row>
    <row r="12" spans="1:192" x14ac:dyDescent="0.25">
      <c r="A12" s="58">
        <v>16</v>
      </c>
      <c r="B12" s="57" t="s">
        <v>145</v>
      </c>
      <c r="C12" s="48"/>
      <c r="D12" s="48"/>
      <c r="E12" s="48">
        <v>0</v>
      </c>
      <c r="F12" s="48">
        <v>0</v>
      </c>
      <c r="G12" s="48">
        <v>0</v>
      </c>
      <c r="H12" s="2" t="str">
        <f>'[1]OPĆI DIO'!$C$1</f>
        <v>23815 SVEUČILIŠTE U ZADRU</v>
      </c>
    </row>
    <row r="13" spans="1:192" x14ac:dyDescent="0.25">
      <c r="A13" s="58">
        <v>17</v>
      </c>
      <c r="B13" s="57" t="s">
        <v>144</v>
      </c>
      <c r="C13" s="48"/>
      <c r="D13" s="48"/>
      <c r="E13" s="48">
        <v>0</v>
      </c>
      <c r="F13" s="48">
        <v>0</v>
      </c>
      <c r="G13" s="48">
        <v>0</v>
      </c>
      <c r="H13" s="2" t="str">
        <f>'[1]OPĆI DIO'!$C$1</f>
        <v>23815 SVEUČILIŠTE U ZADRU</v>
      </c>
    </row>
    <row r="14" spans="1:192" ht="25.5" x14ac:dyDescent="0.25">
      <c r="A14" s="58">
        <v>18</v>
      </c>
      <c r="B14" s="57" t="s">
        <v>143</v>
      </c>
      <c r="C14" s="48"/>
      <c r="D14" s="48"/>
      <c r="E14" s="48">
        <v>0</v>
      </c>
      <c r="F14" s="48">
        <v>0</v>
      </c>
      <c r="G14" s="48">
        <v>0</v>
      </c>
      <c r="H14" s="2" t="str">
        <f>'[1]OPĆI DIO'!$C$1</f>
        <v>23815 SVEUČILIŠTE U ZADRU</v>
      </c>
    </row>
    <row r="15" spans="1:192" x14ac:dyDescent="0.25">
      <c r="A15" s="61">
        <v>2</v>
      </c>
      <c r="B15" s="60" t="s">
        <v>142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2" t="str">
        <f>'[1]OPĆI DIO'!$C$1</f>
        <v>23815 SVEUČILIŠTE U ZADRU</v>
      </c>
    </row>
    <row r="16" spans="1:192" x14ac:dyDescent="0.25">
      <c r="A16" s="58">
        <v>21</v>
      </c>
      <c r="B16" s="57" t="s">
        <v>141</v>
      </c>
      <c r="C16" s="48"/>
      <c r="D16" s="48"/>
      <c r="E16" s="48">
        <v>0</v>
      </c>
      <c r="F16" s="48">
        <v>0</v>
      </c>
      <c r="G16" s="48">
        <v>0</v>
      </c>
      <c r="H16" s="2" t="str">
        <f>'[1]OPĆI DIO'!$C$1</f>
        <v>23815 SVEUČILIŠTE U ZADRU</v>
      </c>
    </row>
    <row r="17" spans="1:8" x14ac:dyDescent="0.25">
      <c r="A17" s="58">
        <v>22</v>
      </c>
      <c r="B17" s="57" t="s">
        <v>140</v>
      </c>
      <c r="C17" s="48"/>
      <c r="D17" s="48"/>
      <c r="E17" s="48">
        <v>0</v>
      </c>
      <c r="F17" s="48">
        <v>0</v>
      </c>
      <c r="G17" s="48">
        <v>0</v>
      </c>
      <c r="H17" s="2" t="str">
        <f>'[1]OPĆI DIO'!$C$1</f>
        <v>23815 SVEUČILIŠTE U ZADRU</v>
      </c>
    </row>
    <row r="18" spans="1:8" x14ac:dyDescent="0.25">
      <c r="A18" s="58">
        <v>23</v>
      </c>
      <c r="B18" s="57" t="s">
        <v>139</v>
      </c>
      <c r="C18" s="48"/>
      <c r="D18" s="48"/>
      <c r="E18" s="48">
        <v>0</v>
      </c>
      <c r="F18" s="48">
        <v>0</v>
      </c>
      <c r="G18" s="48">
        <v>0</v>
      </c>
      <c r="H18" s="2" t="str">
        <f>'[1]OPĆI DIO'!$C$1</f>
        <v>23815 SVEUČILIŠTE U ZADRU</v>
      </c>
    </row>
    <row r="19" spans="1:8" x14ac:dyDescent="0.25">
      <c r="A19" s="58">
        <v>24</v>
      </c>
      <c r="B19" s="57" t="s">
        <v>138</v>
      </c>
      <c r="C19" s="48"/>
      <c r="D19" s="48"/>
      <c r="E19" s="48">
        <v>0</v>
      </c>
      <c r="F19" s="48">
        <v>0</v>
      </c>
      <c r="G19" s="48">
        <v>0</v>
      </c>
      <c r="H19" s="2" t="str">
        <f>'[1]OPĆI DIO'!$C$1</f>
        <v>23815 SVEUČILIŠTE U ZADRU</v>
      </c>
    </row>
    <row r="20" spans="1:8" x14ac:dyDescent="0.25">
      <c r="A20" s="58">
        <v>25</v>
      </c>
      <c r="B20" s="57" t="s">
        <v>137</v>
      </c>
      <c r="C20" s="48"/>
      <c r="D20" s="48"/>
      <c r="E20" s="48">
        <v>0</v>
      </c>
      <c r="F20" s="48">
        <v>0</v>
      </c>
      <c r="G20" s="48">
        <v>0</v>
      </c>
      <c r="H20" s="2" t="str">
        <f>'[1]OPĆI DIO'!$C$1</f>
        <v>23815 SVEUČILIŠTE U ZADRU</v>
      </c>
    </row>
    <row r="21" spans="1:8" x14ac:dyDescent="0.25">
      <c r="A21" s="61">
        <v>3</v>
      </c>
      <c r="B21" s="60" t="s">
        <v>136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2" t="str">
        <f>'[1]OPĆI DIO'!$C$1</f>
        <v>23815 SVEUČILIŠTE U ZADRU</v>
      </c>
    </row>
    <row r="22" spans="1:8" x14ac:dyDescent="0.25">
      <c r="A22" s="58">
        <v>31</v>
      </c>
      <c r="B22" s="57" t="s">
        <v>135</v>
      </c>
      <c r="C22" s="48"/>
      <c r="D22" s="48"/>
      <c r="E22" s="48">
        <v>0</v>
      </c>
      <c r="F22" s="48">
        <v>0</v>
      </c>
      <c r="G22" s="48">
        <v>0</v>
      </c>
      <c r="H22" s="2" t="str">
        <f>'[1]OPĆI DIO'!$C$1</f>
        <v>23815 SVEUČILIŠTE U ZADRU</v>
      </c>
    </row>
    <row r="23" spans="1:8" x14ac:dyDescent="0.25">
      <c r="A23" s="58">
        <v>32</v>
      </c>
      <c r="B23" s="57" t="s">
        <v>134</v>
      </c>
      <c r="C23" s="48"/>
      <c r="D23" s="48"/>
      <c r="E23" s="48">
        <v>0</v>
      </c>
      <c r="F23" s="48">
        <v>0</v>
      </c>
      <c r="G23" s="48">
        <v>0</v>
      </c>
      <c r="H23" s="2" t="str">
        <f>'[1]OPĆI DIO'!$C$1</f>
        <v>23815 SVEUČILIŠTE U ZADRU</v>
      </c>
    </row>
    <row r="24" spans="1:8" x14ac:dyDescent="0.25">
      <c r="A24" s="58">
        <v>33</v>
      </c>
      <c r="B24" s="57" t="s">
        <v>133</v>
      </c>
      <c r="C24" s="48"/>
      <c r="D24" s="48"/>
      <c r="E24" s="48">
        <v>0</v>
      </c>
      <c r="F24" s="48">
        <v>0</v>
      </c>
      <c r="G24" s="48">
        <v>0</v>
      </c>
      <c r="H24" s="2" t="str">
        <f>'[1]OPĆI DIO'!$C$1</f>
        <v>23815 SVEUČILIŠTE U ZADRU</v>
      </c>
    </row>
    <row r="25" spans="1:8" x14ac:dyDescent="0.25">
      <c r="A25" s="58">
        <v>34</v>
      </c>
      <c r="B25" s="57" t="s">
        <v>132</v>
      </c>
      <c r="C25" s="48"/>
      <c r="D25" s="48"/>
      <c r="E25" s="48">
        <v>0</v>
      </c>
      <c r="F25" s="48">
        <v>0</v>
      </c>
      <c r="G25" s="48">
        <v>0</v>
      </c>
      <c r="H25" s="2" t="str">
        <f>'[1]OPĆI DIO'!$C$1</f>
        <v>23815 SVEUČILIŠTE U ZADRU</v>
      </c>
    </row>
    <row r="26" spans="1:8" x14ac:dyDescent="0.25">
      <c r="A26" s="58">
        <v>35</v>
      </c>
      <c r="B26" s="57" t="s">
        <v>131</v>
      </c>
      <c r="C26" s="48"/>
      <c r="D26" s="48"/>
      <c r="E26" s="48">
        <v>0</v>
      </c>
      <c r="F26" s="48">
        <v>0</v>
      </c>
      <c r="G26" s="48">
        <v>0</v>
      </c>
      <c r="H26" s="2" t="str">
        <f>'[1]OPĆI DIO'!$C$1</f>
        <v>23815 SVEUČILIŠTE U ZADRU</v>
      </c>
    </row>
    <row r="27" spans="1:8" ht="25.5" x14ac:dyDescent="0.25">
      <c r="A27" s="58">
        <v>36</v>
      </c>
      <c r="B27" s="57" t="s">
        <v>130</v>
      </c>
      <c r="C27" s="48"/>
      <c r="D27" s="48"/>
      <c r="E27" s="48">
        <v>0</v>
      </c>
      <c r="F27" s="48">
        <v>0</v>
      </c>
      <c r="G27" s="48">
        <v>0</v>
      </c>
      <c r="H27" s="2" t="str">
        <f>'[1]OPĆI DIO'!$C$1</f>
        <v>23815 SVEUČILIŠTE U ZADRU</v>
      </c>
    </row>
    <row r="28" spans="1:8" x14ac:dyDescent="0.25">
      <c r="A28" s="61">
        <v>4</v>
      </c>
      <c r="B28" s="60" t="s">
        <v>129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2" t="str">
        <f>'[1]OPĆI DIO'!$C$1</f>
        <v>23815 SVEUČILIŠTE U ZADRU</v>
      </c>
    </row>
    <row r="29" spans="1:8" x14ac:dyDescent="0.25">
      <c r="A29" s="58">
        <v>41</v>
      </c>
      <c r="B29" s="57" t="s">
        <v>128</v>
      </c>
      <c r="C29" s="48"/>
      <c r="D29" s="48"/>
      <c r="E29" s="48">
        <v>0</v>
      </c>
      <c r="F29" s="48">
        <v>0</v>
      </c>
      <c r="G29" s="48">
        <v>0</v>
      </c>
      <c r="H29" s="2" t="str">
        <f>'[1]OPĆI DIO'!$C$1</f>
        <v>23815 SVEUČILIŠTE U ZADRU</v>
      </c>
    </row>
    <row r="30" spans="1:8" x14ac:dyDescent="0.25">
      <c r="A30" s="58">
        <v>42</v>
      </c>
      <c r="B30" s="57" t="s">
        <v>127</v>
      </c>
      <c r="C30" s="48"/>
      <c r="D30" s="48"/>
      <c r="E30" s="48">
        <v>0</v>
      </c>
      <c r="F30" s="48">
        <v>0</v>
      </c>
      <c r="G30" s="48">
        <v>0</v>
      </c>
      <c r="H30" s="2" t="str">
        <f>'[1]OPĆI DIO'!$C$1</f>
        <v>23815 SVEUČILIŠTE U ZADRU</v>
      </c>
    </row>
    <row r="31" spans="1:8" x14ac:dyDescent="0.25">
      <c r="A31" s="58">
        <v>43</v>
      </c>
      <c r="B31" s="57" t="s">
        <v>126</v>
      </c>
      <c r="C31" s="48"/>
      <c r="D31" s="48"/>
      <c r="E31" s="48">
        <v>0</v>
      </c>
      <c r="F31" s="48">
        <v>0</v>
      </c>
      <c r="G31" s="48">
        <v>0</v>
      </c>
      <c r="H31" s="2" t="str">
        <f>'[1]OPĆI DIO'!$C$1</f>
        <v>23815 SVEUČILIŠTE U ZADRU</v>
      </c>
    </row>
    <row r="32" spans="1:8" x14ac:dyDescent="0.25">
      <c r="A32" s="58">
        <v>44</v>
      </c>
      <c r="B32" s="57" t="s">
        <v>125</v>
      </c>
      <c r="C32" s="48"/>
      <c r="D32" s="48"/>
      <c r="E32" s="48">
        <v>0</v>
      </c>
      <c r="F32" s="48">
        <v>0</v>
      </c>
      <c r="G32" s="48">
        <v>0</v>
      </c>
      <c r="H32" s="2" t="str">
        <f>'[1]OPĆI DIO'!$C$1</f>
        <v>23815 SVEUČILIŠTE U ZADRU</v>
      </c>
    </row>
    <row r="33" spans="1:8" x14ac:dyDescent="0.25">
      <c r="A33" s="58">
        <v>45</v>
      </c>
      <c r="B33" s="57" t="s">
        <v>124</v>
      </c>
      <c r="C33" s="48"/>
      <c r="D33" s="48"/>
      <c r="E33" s="48">
        <v>0</v>
      </c>
      <c r="F33" s="48">
        <v>0</v>
      </c>
      <c r="G33" s="48">
        <v>0</v>
      </c>
      <c r="H33" s="2" t="str">
        <f>'[1]OPĆI DIO'!$C$1</f>
        <v>23815 SVEUČILIŠTE U ZADRU</v>
      </c>
    </row>
    <row r="34" spans="1:8" x14ac:dyDescent="0.25">
      <c r="A34" s="58">
        <v>46</v>
      </c>
      <c r="B34" s="57" t="s">
        <v>123</v>
      </c>
      <c r="C34" s="48"/>
      <c r="D34" s="48"/>
      <c r="E34" s="48">
        <v>0</v>
      </c>
      <c r="F34" s="48">
        <v>0</v>
      </c>
      <c r="G34" s="48">
        <v>0</v>
      </c>
      <c r="H34" s="2" t="str">
        <f>'[1]OPĆI DIO'!$C$1</f>
        <v>23815 SVEUČILIŠTE U ZADRU</v>
      </c>
    </row>
    <row r="35" spans="1:8" x14ac:dyDescent="0.25">
      <c r="A35" s="58">
        <v>47</v>
      </c>
      <c r="B35" s="57" t="s">
        <v>122</v>
      </c>
      <c r="C35" s="48"/>
      <c r="D35" s="48"/>
      <c r="E35" s="48">
        <v>0</v>
      </c>
      <c r="F35" s="48">
        <v>0</v>
      </c>
      <c r="G35" s="48">
        <v>0</v>
      </c>
      <c r="H35" s="2" t="str">
        <f>'[1]OPĆI DIO'!$C$1</f>
        <v>23815 SVEUČILIŠTE U ZADRU</v>
      </c>
    </row>
    <row r="36" spans="1:8" x14ac:dyDescent="0.25">
      <c r="A36" s="58">
        <v>48</v>
      </c>
      <c r="B36" s="57" t="s">
        <v>121</v>
      </c>
      <c r="C36" s="48"/>
      <c r="D36" s="48"/>
      <c r="E36" s="48">
        <v>0</v>
      </c>
      <c r="F36" s="48">
        <v>0</v>
      </c>
      <c r="G36" s="48">
        <v>0</v>
      </c>
      <c r="H36" s="2" t="str">
        <f>'[1]OPĆI DIO'!$C$1</f>
        <v>23815 SVEUČILIŠTE U ZADRU</v>
      </c>
    </row>
    <row r="37" spans="1:8" x14ac:dyDescent="0.25">
      <c r="A37" s="58">
        <v>49</v>
      </c>
      <c r="B37" s="57" t="s">
        <v>120</v>
      </c>
      <c r="C37" s="48"/>
      <c r="D37" s="48"/>
      <c r="E37" s="48">
        <v>0</v>
      </c>
      <c r="F37" s="48">
        <v>0</v>
      </c>
      <c r="G37" s="48">
        <v>0</v>
      </c>
      <c r="H37" s="2" t="str">
        <f>'[1]OPĆI DIO'!$C$1</f>
        <v>23815 SVEUČILIŠTE U ZADRU</v>
      </c>
    </row>
    <row r="38" spans="1:8" x14ac:dyDescent="0.25">
      <c r="A38" s="61">
        <v>5</v>
      </c>
      <c r="B38" s="60" t="s">
        <v>119</v>
      </c>
      <c r="C38" s="59">
        <v>0</v>
      </c>
      <c r="D38" s="59">
        <v>0</v>
      </c>
      <c r="E38" s="59">
        <v>0</v>
      </c>
      <c r="F38" s="59">
        <v>0</v>
      </c>
      <c r="G38" s="59">
        <v>0</v>
      </c>
      <c r="H38" s="2" t="str">
        <f>'[1]OPĆI DIO'!$C$1</f>
        <v>23815 SVEUČILIŠTE U ZADRU</v>
      </c>
    </row>
    <row r="39" spans="1:8" x14ac:dyDescent="0.25">
      <c r="A39" s="58">
        <v>51</v>
      </c>
      <c r="B39" s="57" t="s">
        <v>118</v>
      </c>
      <c r="C39" s="48"/>
      <c r="D39" s="48"/>
      <c r="E39" s="48">
        <v>0</v>
      </c>
      <c r="F39" s="48">
        <v>0</v>
      </c>
      <c r="G39" s="48">
        <v>0</v>
      </c>
      <c r="H39" s="2" t="str">
        <f>'[1]OPĆI DIO'!$C$1</f>
        <v>23815 SVEUČILIŠTE U ZADRU</v>
      </c>
    </row>
    <row r="40" spans="1:8" x14ac:dyDescent="0.25">
      <c r="A40" s="58">
        <v>52</v>
      </c>
      <c r="B40" s="57" t="s">
        <v>117</v>
      </c>
      <c r="C40" s="48"/>
      <c r="D40" s="48"/>
      <c r="E40" s="48">
        <v>0</v>
      </c>
      <c r="F40" s="48">
        <v>0</v>
      </c>
      <c r="G40" s="48">
        <v>0</v>
      </c>
      <c r="H40" s="2" t="str">
        <f>'[1]OPĆI DIO'!$C$1</f>
        <v>23815 SVEUČILIŠTE U ZADRU</v>
      </c>
    </row>
    <row r="41" spans="1:8" x14ac:dyDescent="0.25">
      <c r="A41" s="58">
        <v>53</v>
      </c>
      <c r="B41" s="57" t="s">
        <v>116</v>
      </c>
      <c r="C41" s="48"/>
      <c r="D41" s="48"/>
      <c r="E41" s="48">
        <v>0</v>
      </c>
      <c r="F41" s="48">
        <v>0</v>
      </c>
      <c r="G41" s="48">
        <v>0</v>
      </c>
      <c r="H41" s="2" t="str">
        <f>'[1]OPĆI DIO'!$C$1</f>
        <v>23815 SVEUČILIŠTE U ZADRU</v>
      </c>
    </row>
    <row r="42" spans="1:8" x14ac:dyDescent="0.25">
      <c r="A42" s="58">
        <v>54</v>
      </c>
      <c r="B42" s="57" t="s">
        <v>115</v>
      </c>
      <c r="C42" s="48"/>
      <c r="D42" s="48"/>
      <c r="E42" s="48">
        <v>0</v>
      </c>
      <c r="F42" s="48">
        <v>0</v>
      </c>
      <c r="G42" s="48">
        <v>0</v>
      </c>
      <c r="H42" s="2" t="str">
        <f>'[1]OPĆI DIO'!$C$1</f>
        <v>23815 SVEUČILIŠTE U ZADRU</v>
      </c>
    </row>
    <row r="43" spans="1:8" x14ac:dyDescent="0.25">
      <c r="A43" s="58">
        <v>55</v>
      </c>
      <c r="B43" s="57" t="s">
        <v>114</v>
      </c>
      <c r="C43" s="48"/>
      <c r="D43" s="48"/>
      <c r="E43" s="48">
        <v>0</v>
      </c>
      <c r="F43" s="48">
        <v>0</v>
      </c>
      <c r="G43" s="48">
        <v>0</v>
      </c>
      <c r="H43" s="2" t="str">
        <f>'[1]OPĆI DIO'!$C$1</f>
        <v>23815 SVEUČILIŠTE U ZADRU</v>
      </c>
    </row>
    <row r="44" spans="1:8" ht="25.5" x14ac:dyDescent="0.25">
      <c r="A44" s="58">
        <v>56</v>
      </c>
      <c r="B44" s="57" t="s">
        <v>113</v>
      </c>
      <c r="C44" s="48"/>
      <c r="D44" s="48"/>
      <c r="E44" s="48">
        <v>0</v>
      </c>
      <c r="F44" s="48">
        <v>0</v>
      </c>
      <c r="G44" s="48">
        <v>0</v>
      </c>
      <c r="H44" s="2" t="str">
        <f>'[1]OPĆI DIO'!$C$1</f>
        <v>23815 SVEUČILIŠTE U ZADRU</v>
      </c>
    </row>
    <row r="45" spans="1:8" x14ac:dyDescent="0.25">
      <c r="A45" s="61">
        <v>6</v>
      </c>
      <c r="B45" s="60" t="s">
        <v>112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2" t="str">
        <f>'[1]OPĆI DIO'!$C$1</f>
        <v>23815 SVEUČILIŠTE U ZADRU</v>
      </c>
    </row>
    <row r="46" spans="1:8" x14ac:dyDescent="0.25">
      <c r="A46" s="58">
        <v>61</v>
      </c>
      <c r="B46" s="57" t="s">
        <v>111</v>
      </c>
      <c r="C46" s="48"/>
      <c r="D46" s="48"/>
      <c r="E46" s="48">
        <v>0</v>
      </c>
      <c r="F46" s="48">
        <v>0</v>
      </c>
      <c r="G46" s="48">
        <v>0</v>
      </c>
      <c r="H46" s="2" t="str">
        <f>'[1]OPĆI DIO'!$C$1</f>
        <v>23815 SVEUČILIŠTE U ZADRU</v>
      </c>
    </row>
    <row r="47" spans="1:8" x14ac:dyDescent="0.25">
      <c r="A47" s="58">
        <v>62</v>
      </c>
      <c r="B47" s="57" t="s">
        <v>110</v>
      </c>
      <c r="C47" s="48"/>
      <c r="D47" s="48"/>
      <c r="E47" s="48">
        <v>0</v>
      </c>
      <c r="F47" s="48">
        <v>0</v>
      </c>
      <c r="G47" s="48">
        <v>0</v>
      </c>
      <c r="H47" s="2" t="str">
        <f>'[1]OPĆI DIO'!$C$1</f>
        <v>23815 SVEUČILIŠTE U ZADRU</v>
      </c>
    </row>
    <row r="48" spans="1:8" x14ac:dyDescent="0.25">
      <c r="A48" s="58">
        <v>63</v>
      </c>
      <c r="B48" s="57" t="s">
        <v>109</v>
      </c>
      <c r="C48" s="48"/>
      <c r="D48" s="48"/>
      <c r="E48" s="48">
        <v>0</v>
      </c>
      <c r="F48" s="48">
        <v>0</v>
      </c>
      <c r="G48" s="48">
        <v>0</v>
      </c>
      <c r="H48" s="2" t="str">
        <f>'[1]OPĆI DIO'!$C$1</f>
        <v>23815 SVEUČILIŠTE U ZADRU</v>
      </c>
    </row>
    <row r="49" spans="1:8" x14ac:dyDescent="0.25">
      <c r="A49" s="58">
        <v>64</v>
      </c>
      <c r="B49" s="57" t="s">
        <v>108</v>
      </c>
      <c r="C49" s="48"/>
      <c r="D49" s="48"/>
      <c r="E49" s="48">
        <v>0</v>
      </c>
      <c r="F49" s="48">
        <v>0</v>
      </c>
      <c r="G49" s="48">
        <v>0</v>
      </c>
      <c r="H49" s="2" t="str">
        <f>'[1]OPĆI DIO'!$C$1</f>
        <v>23815 SVEUČILIŠTE U ZADRU</v>
      </c>
    </row>
    <row r="50" spans="1:8" ht="25.5" x14ac:dyDescent="0.25">
      <c r="A50" s="58">
        <v>65</v>
      </c>
      <c r="B50" s="57" t="s">
        <v>107</v>
      </c>
      <c r="C50" s="48"/>
      <c r="D50" s="48"/>
      <c r="E50" s="48">
        <v>0</v>
      </c>
      <c r="F50" s="48">
        <v>0</v>
      </c>
      <c r="G50" s="48">
        <v>0</v>
      </c>
      <c r="H50" s="2" t="str">
        <f>'[1]OPĆI DIO'!$C$1</f>
        <v>23815 SVEUČILIŠTE U ZADRU</v>
      </c>
    </row>
    <row r="51" spans="1:8" ht="25.5" x14ac:dyDescent="0.25">
      <c r="A51" s="58">
        <v>66</v>
      </c>
      <c r="B51" s="57" t="s">
        <v>106</v>
      </c>
      <c r="C51" s="48"/>
      <c r="D51" s="48"/>
      <c r="E51" s="48">
        <v>0</v>
      </c>
      <c r="F51" s="48">
        <v>0</v>
      </c>
      <c r="G51" s="48">
        <v>0</v>
      </c>
      <c r="H51" s="2" t="str">
        <f>'[1]OPĆI DIO'!$C$1</f>
        <v>23815 SVEUČILIŠTE U ZADRU</v>
      </c>
    </row>
    <row r="52" spans="1:8" x14ac:dyDescent="0.25">
      <c r="A52" s="61">
        <v>7</v>
      </c>
      <c r="B52" s="60" t="s">
        <v>105</v>
      </c>
      <c r="C52" s="59">
        <v>0</v>
      </c>
      <c r="D52" s="59">
        <v>0</v>
      </c>
      <c r="E52" s="59">
        <v>0</v>
      </c>
      <c r="F52" s="59">
        <v>0</v>
      </c>
      <c r="G52" s="59">
        <v>0</v>
      </c>
      <c r="H52" s="2" t="str">
        <f>'[1]OPĆI DIO'!$C$1</f>
        <v>23815 SVEUČILIŠTE U ZADRU</v>
      </c>
    </row>
    <row r="53" spans="1:8" x14ac:dyDescent="0.25">
      <c r="A53" s="58">
        <v>71</v>
      </c>
      <c r="B53" s="57" t="s">
        <v>104</v>
      </c>
      <c r="C53" s="48"/>
      <c r="D53" s="48"/>
      <c r="E53" s="48">
        <v>0</v>
      </c>
      <c r="F53" s="48">
        <v>0</v>
      </c>
      <c r="G53" s="48">
        <v>0</v>
      </c>
      <c r="H53" s="2" t="str">
        <f>'[1]OPĆI DIO'!$C$1</f>
        <v>23815 SVEUČILIŠTE U ZADRU</v>
      </c>
    </row>
    <row r="54" spans="1:8" x14ac:dyDescent="0.25">
      <c r="A54" s="58">
        <v>72</v>
      </c>
      <c r="B54" s="57" t="s">
        <v>103</v>
      </c>
      <c r="C54" s="48"/>
      <c r="D54" s="48"/>
      <c r="E54" s="48">
        <v>0</v>
      </c>
      <c r="F54" s="48">
        <v>0</v>
      </c>
      <c r="G54" s="48">
        <v>0</v>
      </c>
      <c r="H54" s="2" t="str">
        <f>'[1]OPĆI DIO'!$C$1</f>
        <v>23815 SVEUČILIŠTE U ZADRU</v>
      </c>
    </row>
    <row r="55" spans="1:8" x14ac:dyDescent="0.25">
      <c r="A55" s="58">
        <v>73</v>
      </c>
      <c r="B55" s="57" t="s">
        <v>102</v>
      </c>
      <c r="C55" s="48"/>
      <c r="D55" s="48"/>
      <c r="E55" s="48">
        <v>0</v>
      </c>
      <c r="F55" s="48">
        <v>0</v>
      </c>
      <c r="G55" s="48">
        <v>0</v>
      </c>
      <c r="H55" s="2" t="str">
        <f>'[1]OPĆI DIO'!$C$1</f>
        <v>23815 SVEUČILIŠTE U ZADRU</v>
      </c>
    </row>
    <row r="56" spans="1:8" x14ac:dyDescent="0.25">
      <c r="A56" s="58">
        <v>74</v>
      </c>
      <c r="B56" s="57" t="s">
        <v>101</v>
      </c>
      <c r="C56" s="48"/>
      <c r="D56" s="48"/>
      <c r="E56" s="48">
        <v>0</v>
      </c>
      <c r="F56" s="48">
        <v>0</v>
      </c>
      <c r="G56" s="48">
        <v>0</v>
      </c>
      <c r="H56" s="2" t="str">
        <f>'[1]OPĆI DIO'!$C$1</f>
        <v>23815 SVEUČILIŠTE U ZADRU</v>
      </c>
    </row>
    <row r="57" spans="1:8" x14ac:dyDescent="0.25">
      <c r="A57" s="58">
        <v>75</v>
      </c>
      <c r="B57" s="57" t="s">
        <v>100</v>
      </c>
      <c r="C57" s="48"/>
      <c r="D57" s="48"/>
      <c r="E57" s="48">
        <v>0</v>
      </c>
      <c r="F57" s="48">
        <v>0</v>
      </c>
      <c r="G57" s="48">
        <v>0</v>
      </c>
      <c r="H57" s="2" t="str">
        <f>'[1]OPĆI DIO'!$C$1</f>
        <v>23815 SVEUČILIŠTE U ZADRU</v>
      </c>
    </row>
    <row r="58" spans="1:8" ht="25.5" x14ac:dyDescent="0.25">
      <c r="A58" s="58">
        <v>76</v>
      </c>
      <c r="B58" s="57" t="s">
        <v>99</v>
      </c>
      <c r="C58" s="48"/>
      <c r="D58" s="48"/>
      <c r="E58" s="48">
        <v>0</v>
      </c>
      <c r="F58" s="48">
        <v>0</v>
      </c>
      <c r="G58" s="48">
        <v>0</v>
      </c>
      <c r="H58" s="2" t="str">
        <f>'[1]OPĆI DIO'!$C$1</f>
        <v>23815 SVEUČILIŠTE U ZADRU</v>
      </c>
    </row>
    <row r="59" spans="1:8" x14ac:dyDescent="0.25">
      <c r="A59" s="61">
        <v>8</v>
      </c>
      <c r="B59" s="60" t="s">
        <v>98</v>
      </c>
      <c r="C59" s="59">
        <v>0</v>
      </c>
      <c r="D59" s="59">
        <v>0</v>
      </c>
      <c r="E59" s="59">
        <v>0</v>
      </c>
      <c r="F59" s="59">
        <v>0</v>
      </c>
      <c r="G59" s="59">
        <v>0</v>
      </c>
      <c r="H59" s="2" t="str">
        <f>'[1]OPĆI DIO'!$C$1</f>
        <v>23815 SVEUČILIŠTE U ZADRU</v>
      </c>
    </row>
    <row r="60" spans="1:8" x14ac:dyDescent="0.25">
      <c r="A60" s="58">
        <v>81</v>
      </c>
      <c r="B60" s="57" t="s">
        <v>97</v>
      </c>
      <c r="C60" s="48"/>
      <c r="D60" s="48"/>
      <c r="E60" s="48">
        <v>0</v>
      </c>
      <c r="F60" s="48">
        <v>0</v>
      </c>
      <c r="G60" s="48">
        <v>0</v>
      </c>
      <c r="H60" s="2" t="str">
        <f>'[1]OPĆI DIO'!$C$1</f>
        <v>23815 SVEUČILIŠTE U ZADRU</v>
      </c>
    </row>
    <row r="61" spans="1:8" x14ac:dyDescent="0.25">
      <c r="A61" s="58">
        <v>82</v>
      </c>
      <c r="B61" s="57" t="s">
        <v>96</v>
      </c>
      <c r="C61" s="48"/>
      <c r="D61" s="48"/>
      <c r="E61" s="48">
        <v>0</v>
      </c>
      <c r="F61" s="48">
        <v>0</v>
      </c>
      <c r="G61" s="48">
        <v>0</v>
      </c>
      <c r="H61" s="2" t="str">
        <f>'[1]OPĆI DIO'!$C$1</f>
        <v>23815 SVEUČILIŠTE U ZADRU</v>
      </c>
    </row>
    <row r="62" spans="1:8" x14ac:dyDescent="0.25">
      <c r="A62" s="58">
        <v>83</v>
      </c>
      <c r="B62" s="57" t="s">
        <v>95</v>
      </c>
      <c r="C62" s="48"/>
      <c r="D62" s="48"/>
      <c r="E62" s="48">
        <v>0</v>
      </c>
      <c r="F62" s="48">
        <v>0</v>
      </c>
      <c r="G62" s="48">
        <v>0</v>
      </c>
      <c r="H62" s="2" t="str">
        <f>'[1]OPĆI DIO'!$C$1</f>
        <v>23815 SVEUČILIŠTE U ZADRU</v>
      </c>
    </row>
    <row r="63" spans="1:8" x14ac:dyDescent="0.25">
      <c r="A63" s="58">
        <v>84</v>
      </c>
      <c r="B63" s="57" t="s">
        <v>94</v>
      </c>
      <c r="C63" s="48"/>
      <c r="D63" s="48"/>
      <c r="E63" s="48">
        <v>0</v>
      </c>
      <c r="F63" s="48">
        <v>0</v>
      </c>
      <c r="G63" s="48">
        <v>0</v>
      </c>
      <c r="H63" s="2" t="str">
        <f>'[1]OPĆI DIO'!$C$1</f>
        <v>23815 SVEUČILIŠTE U ZADRU</v>
      </c>
    </row>
    <row r="64" spans="1:8" x14ac:dyDescent="0.25">
      <c r="A64" s="58">
        <v>85</v>
      </c>
      <c r="B64" s="57" t="s">
        <v>93</v>
      </c>
      <c r="C64" s="48"/>
      <c r="D64" s="48"/>
      <c r="E64" s="48">
        <v>0</v>
      </c>
      <c r="F64" s="48">
        <v>0</v>
      </c>
      <c r="G64" s="48">
        <v>0</v>
      </c>
      <c r="H64" s="2" t="str">
        <f>'[1]OPĆI DIO'!$C$1</f>
        <v>23815 SVEUČILIŠTE U ZADRU</v>
      </c>
    </row>
    <row r="65" spans="1:8" ht="25.5" x14ac:dyDescent="0.25">
      <c r="A65" s="58">
        <v>86</v>
      </c>
      <c r="B65" s="57" t="s">
        <v>92</v>
      </c>
      <c r="C65" s="48"/>
      <c r="D65" s="48"/>
      <c r="E65" s="48">
        <v>0</v>
      </c>
      <c r="F65" s="48">
        <v>0</v>
      </c>
      <c r="G65" s="48">
        <v>0</v>
      </c>
      <c r="H65" s="2" t="str">
        <f>'[1]OPĆI DIO'!$C$1</f>
        <v>23815 SVEUČILIŠTE U ZADRU</v>
      </c>
    </row>
    <row r="66" spans="1:8" x14ac:dyDescent="0.25">
      <c r="A66" s="61">
        <v>9</v>
      </c>
      <c r="B66" s="60" t="s">
        <v>91</v>
      </c>
      <c r="C66" s="59">
        <v>30097051</v>
      </c>
      <c r="D66" s="59">
        <v>28977876</v>
      </c>
      <c r="E66" s="59">
        <v>28977876</v>
      </c>
      <c r="F66" s="59">
        <v>32957283</v>
      </c>
      <c r="G66" s="59">
        <v>3979407</v>
      </c>
      <c r="H66" s="2" t="str">
        <f>'[1]OPĆI DIO'!$C$1</f>
        <v>23815 SVEUČILIŠTE U ZADRU</v>
      </c>
    </row>
    <row r="67" spans="1:8" x14ac:dyDescent="0.25">
      <c r="A67" s="58">
        <v>91</v>
      </c>
      <c r="B67" s="57" t="s">
        <v>90</v>
      </c>
      <c r="C67" s="48"/>
      <c r="D67" s="48"/>
      <c r="E67" s="48">
        <v>0</v>
      </c>
      <c r="F67" s="48">
        <v>0</v>
      </c>
      <c r="G67" s="48">
        <v>0</v>
      </c>
      <c r="H67" s="2" t="str">
        <f>'[1]OPĆI DIO'!$C$1</f>
        <v>23815 SVEUČILIŠTE U ZADRU</v>
      </c>
    </row>
    <row r="68" spans="1:8" x14ac:dyDescent="0.25">
      <c r="A68" s="58">
        <v>92</v>
      </c>
      <c r="B68" s="57" t="s">
        <v>89</v>
      </c>
      <c r="C68" s="48"/>
      <c r="D68" s="48"/>
      <c r="E68" s="48">
        <v>0</v>
      </c>
      <c r="F68" s="48">
        <v>0</v>
      </c>
      <c r="G68" s="48">
        <v>0</v>
      </c>
      <c r="H68" s="2" t="str">
        <f>'[1]OPĆI DIO'!$C$1</f>
        <v>23815 SVEUČILIŠTE U ZADRU</v>
      </c>
    </row>
    <row r="69" spans="1:8" ht="26.25" customHeight="1" x14ac:dyDescent="0.25">
      <c r="A69" s="58">
        <v>93</v>
      </c>
      <c r="B69" s="57" t="s">
        <v>88</v>
      </c>
      <c r="C69" s="48"/>
      <c r="D69" s="48"/>
      <c r="E69" s="48">
        <v>0</v>
      </c>
      <c r="F69" s="48">
        <v>0</v>
      </c>
      <c r="G69" s="48">
        <v>0</v>
      </c>
      <c r="H69" s="2" t="str">
        <f>'[1]OPĆI DIO'!$C$1</f>
        <v>23815 SVEUČILIŠTE U ZADRU</v>
      </c>
    </row>
    <row r="70" spans="1:8" x14ac:dyDescent="0.25">
      <c r="A70" s="58">
        <v>94</v>
      </c>
      <c r="B70" s="57" t="s">
        <v>87</v>
      </c>
      <c r="C70" s="48">
        <v>30097051</v>
      </c>
      <c r="D70" s="48">
        <v>28977876</v>
      </c>
      <c r="E70" s="48">
        <v>28977876</v>
      </c>
      <c r="F70" s="48">
        <v>32957283</v>
      </c>
      <c r="G70" s="48">
        <v>3979407</v>
      </c>
      <c r="H70" s="2" t="str">
        <f>'[1]OPĆI DIO'!$C$1</f>
        <v>23815 SVEUČILIŠTE U ZADRU</v>
      </c>
    </row>
    <row r="71" spans="1:8" x14ac:dyDescent="0.25">
      <c r="A71" s="58">
        <v>95</v>
      </c>
      <c r="B71" s="57" t="s">
        <v>86</v>
      </c>
      <c r="C71" s="48"/>
      <c r="D71" s="48"/>
      <c r="E71" s="48">
        <v>0</v>
      </c>
      <c r="F71" s="48">
        <v>0</v>
      </c>
      <c r="G71" s="48">
        <v>0</v>
      </c>
      <c r="H71" s="2" t="str">
        <f>'[1]OPĆI DIO'!$C$1</f>
        <v>23815 SVEUČILIŠTE U ZADRU</v>
      </c>
    </row>
    <row r="72" spans="1:8" x14ac:dyDescent="0.25">
      <c r="A72" s="58">
        <v>96</v>
      </c>
      <c r="B72" s="57" t="s">
        <v>85</v>
      </c>
      <c r="C72" s="48"/>
      <c r="D72" s="48"/>
      <c r="E72" s="48">
        <v>0</v>
      </c>
      <c r="F72" s="48">
        <v>0</v>
      </c>
      <c r="G72" s="48">
        <v>0</v>
      </c>
      <c r="H72" s="2" t="str">
        <f>'[1]OPĆI DIO'!$C$1</f>
        <v>23815 SVEUČILIŠTE U ZADRU</v>
      </c>
    </row>
    <row r="73" spans="1:8" x14ac:dyDescent="0.25">
      <c r="A73" s="58">
        <v>97</v>
      </c>
      <c r="B73" s="57" t="s">
        <v>84</v>
      </c>
      <c r="C73" s="48"/>
      <c r="D73" s="48"/>
      <c r="E73" s="48">
        <v>0</v>
      </c>
      <c r="F73" s="48">
        <v>0</v>
      </c>
      <c r="G73" s="48">
        <v>0</v>
      </c>
      <c r="H73" s="2" t="str">
        <f>'[1]OPĆI DIO'!$C$1</f>
        <v>23815 SVEUČILIŠTE U ZADRU</v>
      </c>
    </row>
    <row r="74" spans="1:8" x14ac:dyDescent="0.25">
      <c r="A74" s="58">
        <v>98</v>
      </c>
      <c r="B74" s="57" t="s">
        <v>83</v>
      </c>
      <c r="C74" s="48"/>
      <c r="D74" s="48"/>
      <c r="E74" s="48">
        <v>0</v>
      </c>
      <c r="F74" s="48">
        <v>0</v>
      </c>
      <c r="G74" s="48">
        <v>0</v>
      </c>
      <c r="H74" s="2" t="str">
        <f>'[1]OPĆI DIO'!$C$1</f>
        <v>23815 SVEUČILIŠTE U ZADRU</v>
      </c>
    </row>
    <row r="75" spans="1:8" x14ac:dyDescent="0.25">
      <c r="A75" s="61">
        <v>10</v>
      </c>
      <c r="B75" s="60" t="s">
        <v>82</v>
      </c>
      <c r="C75" s="59">
        <v>0</v>
      </c>
      <c r="D75" s="59">
        <v>0</v>
      </c>
      <c r="E75" s="59">
        <v>0</v>
      </c>
      <c r="F75" s="59">
        <v>0</v>
      </c>
      <c r="G75" s="59">
        <v>0</v>
      </c>
      <c r="H75" s="2" t="str">
        <f>'[1]OPĆI DIO'!$C$1</f>
        <v>23815 SVEUČILIŠTE U ZADRU</v>
      </c>
    </row>
    <row r="76" spans="1:8" x14ac:dyDescent="0.25">
      <c r="A76" s="58">
        <v>101</v>
      </c>
      <c r="B76" s="57" t="s">
        <v>81</v>
      </c>
      <c r="C76" s="48"/>
      <c r="D76" s="48"/>
      <c r="E76" s="48">
        <v>0</v>
      </c>
      <c r="F76" s="48">
        <v>0</v>
      </c>
      <c r="G76" s="48">
        <v>0</v>
      </c>
      <c r="H76" s="2" t="str">
        <f>'[1]OPĆI DIO'!$C$1</f>
        <v>23815 SVEUČILIŠTE U ZADRU</v>
      </c>
    </row>
    <row r="77" spans="1:8" x14ac:dyDescent="0.25">
      <c r="A77" s="58">
        <v>102</v>
      </c>
      <c r="B77" s="57" t="s">
        <v>80</v>
      </c>
      <c r="C77" s="48"/>
      <c r="D77" s="48"/>
      <c r="E77" s="48">
        <v>0</v>
      </c>
      <c r="F77" s="48">
        <v>0</v>
      </c>
      <c r="G77" s="48">
        <v>0</v>
      </c>
      <c r="H77" s="2" t="str">
        <f>'[1]OPĆI DIO'!$C$1</f>
        <v>23815 SVEUČILIŠTE U ZADRU</v>
      </c>
    </row>
    <row r="78" spans="1:8" x14ac:dyDescent="0.25">
      <c r="A78" s="58">
        <v>103</v>
      </c>
      <c r="B78" s="57" t="s">
        <v>79</v>
      </c>
      <c r="C78" s="48"/>
      <c r="D78" s="48"/>
      <c r="E78" s="48">
        <v>0</v>
      </c>
      <c r="F78" s="48">
        <v>0</v>
      </c>
      <c r="G78" s="48">
        <v>0</v>
      </c>
      <c r="H78" s="2" t="str">
        <f>'[1]OPĆI DIO'!$C$1</f>
        <v>23815 SVEUČILIŠTE U ZADRU</v>
      </c>
    </row>
    <row r="79" spans="1:8" x14ac:dyDescent="0.25">
      <c r="A79" s="58">
        <v>104</v>
      </c>
      <c r="B79" s="57" t="s">
        <v>78</v>
      </c>
      <c r="C79" s="48"/>
      <c r="D79" s="48"/>
      <c r="E79" s="48">
        <v>0</v>
      </c>
      <c r="F79" s="48">
        <v>0</v>
      </c>
      <c r="G79" s="48">
        <v>0</v>
      </c>
      <c r="H79" s="2" t="str">
        <f>'[1]OPĆI DIO'!$C$1</f>
        <v>23815 SVEUČILIŠTE U ZADRU</v>
      </c>
    </row>
    <row r="80" spans="1:8" x14ac:dyDescent="0.25">
      <c r="A80" s="58">
        <v>105</v>
      </c>
      <c r="B80" s="57" t="s">
        <v>77</v>
      </c>
      <c r="C80" s="48"/>
      <c r="D80" s="48"/>
      <c r="E80" s="48">
        <v>0</v>
      </c>
      <c r="F80" s="48">
        <v>0</v>
      </c>
      <c r="G80" s="48">
        <v>0</v>
      </c>
      <c r="H80" s="2" t="str">
        <f>'[1]OPĆI DIO'!$C$1</f>
        <v>23815 SVEUČILIŠTE U ZADRU</v>
      </c>
    </row>
    <row r="81" spans="1:8" x14ac:dyDescent="0.25">
      <c r="A81" s="58">
        <v>106</v>
      </c>
      <c r="B81" s="57" t="s">
        <v>76</v>
      </c>
      <c r="C81" s="48"/>
      <c r="D81" s="48"/>
      <c r="E81" s="48">
        <v>0</v>
      </c>
      <c r="F81" s="48">
        <v>0</v>
      </c>
      <c r="G81" s="48">
        <v>0</v>
      </c>
      <c r="H81" s="2" t="str">
        <f>'[1]OPĆI DIO'!$C$1</f>
        <v>23815 SVEUČILIŠTE U ZADRU</v>
      </c>
    </row>
    <row r="82" spans="1:8" ht="25.5" x14ac:dyDescent="0.25">
      <c r="A82" s="58">
        <v>107</v>
      </c>
      <c r="B82" s="57" t="s">
        <v>75</v>
      </c>
      <c r="C82" s="48"/>
      <c r="D82" s="48"/>
      <c r="E82" s="48">
        <v>0</v>
      </c>
      <c r="F82" s="48">
        <v>0</v>
      </c>
      <c r="G82" s="48">
        <v>0</v>
      </c>
      <c r="H82" s="2" t="str">
        <f>'[1]OPĆI DIO'!$C$1</f>
        <v>23815 SVEUČILIŠTE U ZADRU</v>
      </c>
    </row>
    <row r="83" spans="1:8" x14ac:dyDescent="0.25">
      <c r="A83" s="58">
        <v>108</v>
      </c>
      <c r="B83" s="57" t="s">
        <v>74</v>
      </c>
      <c r="C83" s="48"/>
      <c r="D83" s="48"/>
      <c r="E83" s="48">
        <v>0</v>
      </c>
      <c r="F83" s="48">
        <v>0</v>
      </c>
      <c r="G83" s="48">
        <v>0</v>
      </c>
      <c r="H83" s="2" t="str">
        <f>'[1]OPĆI DIO'!$C$1</f>
        <v>23815 SVEUČILIŠTE U ZADRU</v>
      </c>
    </row>
    <row r="84" spans="1:8" ht="25.5" x14ac:dyDescent="0.25">
      <c r="A84" s="58">
        <v>109</v>
      </c>
      <c r="B84" s="57" t="s">
        <v>73</v>
      </c>
      <c r="C84" s="48"/>
      <c r="D84" s="48"/>
      <c r="E84" s="48">
        <v>0</v>
      </c>
      <c r="F84" s="48">
        <v>0</v>
      </c>
      <c r="G84" s="48">
        <v>0</v>
      </c>
      <c r="H84" s="2" t="str">
        <f>'[1]OPĆI DIO'!$C$1</f>
        <v>23815 SVEUČILIŠTE U ZADRU</v>
      </c>
    </row>
  </sheetData>
  <mergeCells count="2">
    <mergeCell ref="A1:G1"/>
    <mergeCell ref="B2:G2"/>
  </mergeCells>
  <pageMargins left="0" right="0" top="0.74803149606299213" bottom="0.74803149606299213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A.1 PRIHODI I RASHODI EK</vt:lpstr>
      <vt:lpstr>A.2 PRIHODI I RASHODI IF</vt:lpstr>
      <vt:lpstr>A.3 RASHODI FUNK</vt:lpstr>
      <vt:lpstr>'A.2 PRIHODI I RASHODI IF'!Print_Titles</vt:lpstr>
      <vt:lpstr>'A.3 RASHODI FUNK'!Print_Titles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Pogorelić Bajlo</dc:creator>
  <cp:lastModifiedBy>Maja Pogorelić Bajlo</cp:lastModifiedBy>
  <dcterms:created xsi:type="dcterms:W3CDTF">2023-12-21T07:24:38Z</dcterms:created>
  <dcterms:modified xsi:type="dcterms:W3CDTF">2023-12-21T07:27:44Z</dcterms:modified>
</cp:coreProperties>
</file>